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90"/>
  </bookViews>
  <sheets>
    <sheet name=" Námskeið" sheetId="7" r:id="rId1"/>
    <sheet name="Paris nám" sheetId="5" r:id="rId2"/>
    <sheet name="Spinal Manipulation" sheetId="4" r:id="rId3"/>
    <sheet name="MSc" sheetId="2" r:id="rId4"/>
    <sheet name="Annað eininganám" sheetId="3" r:id="rId5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5"/>
  <c r="D38" s="1"/>
  <c r="C38"/>
  <c r="C36"/>
  <c r="C15" l="1"/>
  <c r="D15"/>
  <c r="E15"/>
  <c r="E23" s="1"/>
  <c r="H15"/>
  <c r="I15"/>
  <c r="J15"/>
  <c r="C34"/>
  <c r="D34"/>
  <c r="H34"/>
  <c r="I34"/>
  <c r="D23" l="1"/>
  <c r="C23"/>
  <c r="H36"/>
  <c r="I36"/>
  <c r="E14" i="4"/>
  <c r="D14"/>
  <c r="C14"/>
</calcChain>
</file>

<file path=xl/sharedStrings.xml><?xml version="1.0" encoding="utf-8"?>
<sst xmlns="http://schemas.openxmlformats.org/spreadsheetml/2006/main" count="1095" uniqueCount="606">
  <si>
    <t>ECTS</t>
  </si>
  <si>
    <t>CEU</t>
  </si>
  <si>
    <t>Klst</t>
  </si>
  <si>
    <t>?</t>
  </si>
  <si>
    <t>MS í heilbrigðisvísindum við HA</t>
  </si>
  <si>
    <t>MSc í heilbrigðisvísindum við læknadeild HÍ</t>
  </si>
  <si>
    <t>ECTS einingar</t>
  </si>
  <si>
    <t>MS stjórnun heilbrigðisþjónustu og lýðheilsu HR</t>
  </si>
  <si>
    <t>MS í stjórnun heilbrigðisþjónustu Hásk Bifröst</t>
  </si>
  <si>
    <t>Motor Control APEL</t>
  </si>
  <si>
    <t>HAM nám í undirstöðuatriðum hugrænnar atferlismeðferðar</t>
  </si>
  <si>
    <t>hálft ár, samsvarar 10 ECTS skv diploma</t>
  </si>
  <si>
    <t>klst</t>
  </si>
  <si>
    <t>Handleiðsla og handleiðslutækni</t>
  </si>
  <si>
    <t>Almenn tölfræði fyrir masters og doktorsnema við HÍ</t>
  </si>
  <si>
    <t>HÍ gefur 6 ECTS</t>
  </si>
  <si>
    <t>Vinnulífeðlisfræði</t>
  </si>
  <si>
    <t>8 vikna námskeið, 24 klst gefa 4 ein, 8 klst gefa 1,33 ein</t>
  </si>
  <si>
    <t>1990-1991</t>
  </si>
  <si>
    <t>stóð í mánuð 5/2-6/3 1994</t>
  </si>
  <si>
    <t>Lífeðlisfræði áreynslu og þjálfunar</t>
  </si>
  <si>
    <t>1 mánuður. 12 klst = 2 ein. 9klst eftir sem gefa 1,5 einingu. Námunda niður í 1 einingu því það þarf 24 klst til að ná samtals 4 einingum</t>
  </si>
  <si>
    <t>Hálft ár</t>
  </si>
  <si>
    <t>Verknám með vinnu</t>
  </si>
  <si>
    <t>jan-maí 2003</t>
  </si>
  <si>
    <t>Spinal Manipulation Institude</t>
  </si>
  <si>
    <t>Certification of Attendance</t>
  </si>
  <si>
    <t>High-Velocity Low-Amplitude Thrust Manipulation of the Spine, Pelvis &amp; Thorax</t>
  </si>
  <si>
    <t>HVLA TM</t>
  </si>
  <si>
    <t>SMT-2</t>
  </si>
  <si>
    <t>Cervicothoracic Dysfunction &amp; Ceervicogenic Headaches</t>
  </si>
  <si>
    <t>SMT-3</t>
  </si>
  <si>
    <t>Lumbar and Sacroiliac Dysfunction</t>
  </si>
  <si>
    <t>DN-1</t>
  </si>
  <si>
    <t>Dry Needling for Craniofacial, Cervicothoracic and UE Conditions</t>
  </si>
  <si>
    <t>DN-2</t>
  </si>
  <si>
    <t>Dry Needling for Lumbopelvic &amp; Lower Extremity Conditions</t>
  </si>
  <si>
    <t>EMT-1</t>
  </si>
  <si>
    <t>Upper and Lower Extremity Dysfunction</t>
  </si>
  <si>
    <t>IASTM-1</t>
  </si>
  <si>
    <t>Instument-Assisted Soft Tissue Mobilization for Spine &amp; Extremity Conditions</t>
  </si>
  <si>
    <t>DD-1</t>
  </si>
  <si>
    <t>Differential Diagnosis &amp; Multi-Modal Management of Upper &amp; Lower Extremity Spine Related Syndromes</t>
  </si>
  <si>
    <t>CERTIFICATION IN SPINAL MANIPULATIVE THERAPY</t>
  </si>
  <si>
    <t>DIPLOMA IN OSTEOPRACTIC</t>
  </si>
  <si>
    <t>Samtals verklegt og bóklegt</t>
  </si>
  <si>
    <t>MF</t>
  </si>
  <si>
    <t>E2</t>
  </si>
  <si>
    <t>E1    (HSC 6610)</t>
  </si>
  <si>
    <t>S4</t>
  </si>
  <si>
    <t>S3    (PHT 6603)</t>
  </si>
  <si>
    <t>S2    (PHT 6602)</t>
  </si>
  <si>
    <t>Bóklegt</t>
  </si>
  <si>
    <t>MANUAL THERAPY REVIEW</t>
  </si>
  <si>
    <t>Certification</t>
  </si>
  <si>
    <t>MEDIAL DIAGNOSIS</t>
  </si>
  <si>
    <t>Medical Diagnosis</t>
  </si>
  <si>
    <t>BASIC CRANIO-FACIAL</t>
  </si>
  <si>
    <t>BCF</t>
  </si>
  <si>
    <t>INTERMEDIATE CRANIO-FACIAL</t>
  </si>
  <si>
    <t>ICF</t>
  </si>
  <si>
    <t>FUNCTIONAL ANALYSIS AND MANAGEMENT OF THE LUMBO-PELVIC-HIP COMPLEX</t>
  </si>
  <si>
    <t>MYOFASCIAL MANIPULATION</t>
  </si>
  <si>
    <t>MF1</t>
  </si>
  <si>
    <t>EXTREMITY INTERGRATION</t>
  </si>
  <si>
    <t>ADVANCED EVALUATION AND MANIPULATION OF THE CRANIOFACIAL REGION, CEREVICAL AND UPPER THORACIC SPINE</t>
  </si>
  <si>
    <t>S3</t>
  </si>
  <si>
    <t>EXTREMITY EVALUATION AND MANIPULATION</t>
  </si>
  <si>
    <t>E1</t>
  </si>
  <si>
    <t>ADVANCED EVALUATION AND MANIPULATION OF PELVIC, LUMBAR AND THORACIC SPINE</t>
  </si>
  <si>
    <t>S2</t>
  </si>
  <si>
    <t>INTRODUCTION TO SPINAL EVALUATION AND MANIPULATION</t>
  </si>
  <si>
    <t>S1</t>
  </si>
  <si>
    <t>Seminar certificate</t>
  </si>
  <si>
    <t>University of St. Augustine 2002-2006</t>
  </si>
  <si>
    <t>Tengist ekki sjúkraþjálfun</t>
  </si>
  <si>
    <t>Tölvuþekking fyrir konur</t>
  </si>
  <si>
    <t>Fyrirlestrar með powerpoint</t>
  </si>
  <si>
    <t>Diagnosticering og behandling av somatiske dysfunksjoner i columna</t>
  </si>
  <si>
    <t>4 dagar</t>
  </si>
  <si>
    <t>Ergonomi - arbejdsfysiology</t>
  </si>
  <si>
    <t>5 mánaða kúrs</t>
  </si>
  <si>
    <t>Engar klst gefnar upp</t>
  </si>
  <si>
    <t>Fitness for life</t>
  </si>
  <si>
    <t>3 dagar</t>
  </si>
  <si>
    <t>Mobilisering</t>
  </si>
  <si>
    <t>2 dagar</t>
  </si>
  <si>
    <t>Bandages and Tapes in Sportsprevention</t>
  </si>
  <si>
    <t>Bandages and Tapes in Treatment of traumatic lesions</t>
  </si>
  <si>
    <t>Notkun og meðferð TENS</t>
  </si>
  <si>
    <t>6 dagar</t>
  </si>
  <si>
    <t>Handleiðsla</t>
  </si>
  <si>
    <t>Idrettsfaglige emnekurs</t>
  </si>
  <si>
    <t>Höfuð og andlitsverkir</t>
  </si>
  <si>
    <t>Ergonomics of work computerization</t>
  </si>
  <si>
    <t>Differensialdiagnostikk og behandling med basis i Manuell Terapi</t>
  </si>
  <si>
    <t>1 dagur</t>
  </si>
  <si>
    <t>Idrottsskador i huvud, rygg och arm</t>
  </si>
  <si>
    <t>Sjukgymnastisk Andningsvard</t>
  </si>
  <si>
    <t>5 dagar</t>
  </si>
  <si>
    <t>R2 kurs. Ortopedisk medicin - Mobilisering, analys och behandlingav functionsproblem í columna</t>
  </si>
  <si>
    <t>Haustönn 1988</t>
  </si>
  <si>
    <t>Idrrottsmedicinsk kurs. Lund Universitet</t>
  </si>
  <si>
    <t>Differential diagnostic og behandling med basis i Manuel Terapi II</t>
  </si>
  <si>
    <t>Kroppskannedom</t>
  </si>
  <si>
    <t>Urininkontinens - Kvinnokliniken Lunds lasarett</t>
  </si>
  <si>
    <t>Kvinnor och idrott</t>
  </si>
  <si>
    <t>Taugalífeðlisfræðilegur grunnur meðferðar</t>
  </si>
  <si>
    <t>Idrottsskador; Profylax och rehabilitering</t>
  </si>
  <si>
    <t>7 dagar</t>
  </si>
  <si>
    <t>Motionsledarutbildning. Liv og lust</t>
  </si>
  <si>
    <t>Íþróttaþjálfun almennings og afreksmanna</t>
  </si>
  <si>
    <t>Manuel Terapi</t>
  </si>
  <si>
    <t xml:space="preserve">Vika + Vika </t>
  </si>
  <si>
    <t>Siðfræði fyrir sjúkraþjálfara</t>
  </si>
  <si>
    <t xml:space="preserve">Námsstefna um hálsslink </t>
  </si>
  <si>
    <t>Idrettsmedisinks höstkongress</t>
  </si>
  <si>
    <t>Ráðstefnur gefa ekki einingar</t>
  </si>
  <si>
    <t>Innan við vika</t>
  </si>
  <si>
    <t>Hreyfihamlanir barna</t>
  </si>
  <si>
    <t>Avspanning av modum Östra Klinikerna. Behandlingsmodell i gruppform for patienter med psykosomatiska symptom inklusive smart och/ellerangesstillstand</t>
  </si>
  <si>
    <t>15/2 1992, gefur ekki upp fleiri daga</t>
  </si>
  <si>
    <t>Sogæðanudd (Therapeutic Lymph-drainage and Edema-therapy)</t>
  </si>
  <si>
    <t>Orthopaedic Medicine by The Cyriax Org</t>
  </si>
  <si>
    <t>Vorönn 1993, önnin metin til 7,5 ECTS eininga</t>
  </si>
  <si>
    <t>5 dagar + 5 dagar, gefa 4 einingar</t>
  </si>
  <si>
    <t>Kursintyg akupunktur</t>
  </si>
  <si>
    <t>American College of Sports Medicine: ACSM annual meeting,  Indianapolis</t>
  </si>
  <si>
    <t>Medisinsk treningsterapi</t>
  </si>
  <si>
    <t>MTT - Medisinsk trenings terapi del I</t>
  </si>
  <si>
    <t>Internet og heilbrigðismál</t>
  </si>
  <si>
    <t>MTT - Medisinsk trenings terapi del II</t>
  </si>
  <si>
    <t>Notkun og meðferð TNS</t>
  </si>
  <si>
    <t>Medical Exercise Therapy. Hluti 2</t>
  </si>
  <si>
    <t>Einkenni vegna endurtekins álags á höndum, hálsi og fl við vinnu</t>
  </si>
  <si>
    <t>Orthopedic medicine. Axel og thorax</t>
  </si>
  <si>
    <t>Dynamic control of the shoulder</t>
  </si>
  <si>
    <t>Medisinsk trenings terapi del 1</t>
  </si>
  <si>
    <t>Nakkeseminar</t>
  </si>
  <si>
    <t>6 vikna námskeið</t>
  </si>
  <si>
    <t>Námskeið í stabiliseringsmeðferð fyrir mjóbak</t>
  </si>
  <si>
    <t xml:space="preserve">Mobilizations techniques </t>
  </si>
  <si>
    <t>Þrek og mjólkursýrumælingar</t>
  </si>
  <si>
    <t>Úttekt/mat á vinnustað</t>
  </si>
  <si>
    <t>Grindarverkir: Skoðun og meðferð</t>
  </si>
  <si>
    <t>Beinþynning</t>
  </si>
  <si>
    <t>Orthopedic medicine. Undersökning og behandligsteknig. Landryg og backenhöft</t>
  </si>
  <si>
    <t>Orthopedic medicine. Undersökning og behandligsteknig. Halsrygg</t>
  </si>
  <si>
    <t>Samskiptaleikni</t>
  </si>
  <si>
    <t>Námskeið í hefðbundnu nuddi og hreyfinuddi</t>
  </si>
  <si>
    <t>Ekki metið til eininga</t>
  </si>
  <si>
    <t>Orthopedic medicine. Undersökning og behandligsteknig. Armbage, hand, kne, fot, sko og fotanalys</t>
  </si>
  <si>
    <t>Kransæðasjúkdómar. Greining, meðferð og endurhæfing</t>
  </si>
  <si>
    <t>Moderne Orthopedie - Der cervico thoracale ubergang</t>
  </si>
  <si>
    <t>Axlarliður Meinafræði, skoðun, meðferð</t>
  </si>
  <si>
    <t>Námskeið í Teipingum</t>
  </si>
  <si>
    <t>Triggerpunktameðferð, hreyfinudd og meðferð á fascium</t>
  </si>
  <si>
    <t>Medisinsk treningsterapi þrep 2</t>
  </si>
  <si>
    <t>Medisinsk treningsterapi þrep 1</t>
  </si>
  <si>
    <t>MTT þemadagur um mjöðm, hné og ökkla</t>
  </si>
  <si>
    <t>MTT þemadagur um öxl</t>
  </si>
  <si>
    <t>MTT þemadagur um brjóst og hálshrygg</t>
  </si>
  <si>
    <t>Áhrifaríkari varnir gegn álagseinkennum - hvernig?</t>
  </si>
  <si>
    <t>Meðferð á fascium</t>
  </si>
  <si>
    <t>Námskeið í hreyfinuddi</t>
  </si>
  <si>
    <t>Funktionel hreyfinám, klein Vogelbach</t>
  </si>
  <si>
    <t>Keilir - framhaldsskóla stig</t>
  </si>
  <si>
    <t>Íþróttameiðsl-Keilir</t>
  </si>
  <si>
    <t>Triggerpunktanámskeið</t>
  </si>
  <si>
    <t>Námskeið í triggerpunktameðferð</t>
  </si>
  <si>
    <t>Kurs i idrottsmedicinsk knärehabilitering (Gautaborg)</t>
  </si>
  <si>
    <t>Rafmagnsfræði EPA</t>
  </si>
  <si>
    <t>Prófun á líkamlegri færni</t>
  </si>
  <si>
    <t>Medisinsk treningsterapi - nakke og skulderbue</t>
  </si>
  <si>
    <t>ORTOPEDMEDICINSK UNDERSÖKNINGS-OCH BEHANDLINGSTEKNIK  Armbage, hand. Kne, fot. Sko – och fotanalys</t>
  </si>
  <si>
    <t xml:space="preserve">Öxl og brjósthryggur - Ortopedmedicinsk Undersöknings och behandlingstecknik </t>
  </si>
  <si>
    <t>Almenn aðferðafræði fyrir masters og doktorsnema við HÍ</t>
  </si>
  <si>
    <t>2 dagar og svo aftur 2 dagar þrem vikum seinna</t>
  </si>
  <si>
    <t>Reukceschule / Wassergymnastics</t>
  </si>
  <si>
    <t>MTT medizine trenings terapy</t>
  </si>
  <si>
    <t>Endurhæfing lungnasjúklinga</t>
  </si>
  <si>
    <t>Prófanir á líkamlegri færni</t>
  </si>
  <si>
    <t>ORTOPEDMEDICINSK MANIPULATIONSTEKNIK thorax och landrygg</t>
  </si>
  <si>
    <t>ORTOPEDMEDICINSK UNDERSÖKNINGS-OCH BEHANDLINGSTEKNIK  Lendrygg, backen och höft</t>
  </si>
  <si>
    <t>Medisinsk treningsterapi - thorax og lumbal</t>
  </si>
  <si>
    <t xml:space="preserve">Mjóbak, mjaðmagrind og mjöðm  - Ortopedmedicinsk Undersöknings och behandlingstecknik </t>
  </si>
  <si>
    <t xml:space="preserve">Háls - Ortopedmedicinsk Undersöknings och behandlingstecknik </t>
  </si>
  <si>
    <t>E2 extremity integration</t>
  </si>
  <si>
    <t>Surface EMG in Physical Medicine: Testing and Assessment by Glenn Kasman PT,MS at The  6th Annual  Meeting of BFE, Vrije Univ., Amsterdam</t>
  </si>
  <si>
    <t>Kvennaheilsa</t>
  </si>
  <si>
    <t>ÍSÍ námskeið ekki metin til eininga</t>
  </si>
  <si>
    <t>Sport medicine course, ÍSÍ</t>
  </si>
  <si>
    <t>Álagssjúdómar, líkamlegir og andlegir áhættuþættir</t>
  </si>
  <si>
    <t>Medical diagnostics</t>
  </si>
  <si>
    <t>Námskeið um PEDI færniprófið</t>
  </si>
  <si>
    <t>Námskeið í sogæðanuddi og bjúgmeðferð</t>
  </si>
  <si>
    <t>ORTOPEDMEDICINSK MANIPULATIONSTEKNIK halsrygg</t>
  </si>
  <si>
    <t>Nýjar æfingameðferðir til að auka stöðugleika mjóbaks</t>
  </si>
  <si>
    <t>Ekki einingar fyrir heimsþing</t>
  </si>
  <si>
    <t>Heimsþing sjúkraþjálfara</t>
  </si>
  <si>
    <t>Hlutlægt mat á hreyfingum</t>
  </si>
  <si>
    <t>Diagnosis and Treatment of Movement Impairment Syndromes (level 1)</t>
  </si>
  <si>
    <t>Evaluation, treatment and prevention of spinal disorders</t>
  </si>
  <si>
    <t>Dorn therapy/Preuss-massage</t>
  </si>
  <si>
    <t>MTT – þjálfunarmeðferð með áherslu á háls og herðasvæði</t>
  </si>
  <si>
    <t>MTT – þjálfunarmeðferð með áherslu á brjóstbak og mjóbak</t>
  </si>
  <si>
    <t>Bakvandamál</t>
  </si>
  <si>
    <t>Heilablóðfall</t>
  </si>
  <si>
    <t>Diagnosis and Treatment of Movement Impairment Syndromes, Level I</t>
  </si>
  <si>
    <t>Cincinatty Sportsmedicine</t>
  </si>
  <si>
    <t xml:space="preserve">Sportsmetrics certification </t>
  </si>
  <si>
    <t>19th Annual advances on the knee and Shoulder: Cincinnati Sportsmedicine , USA</t>
  </si>
  <si>
    <t>7 vikna námskeið</t>
  </si>
  <si>
    <t>Aðferðafræði rannsókna í sjúkraþjálfun</t>
  </si>
  <si>
    <t>Man therapy f axlarlið ásamt post op meðferð</t>
  </si>
  <si>
    <t>Þjálfun hjartasjúklinga</t>
  </si>
  <si>
    <t>Haldið 17 og 18 jan + 14 mars = 2 einingar + 1 eining</t>
  </si>
  <si>
    <t>Námskeið í nálastungumeðferð</t>
  </si>
  <si>
    <t>Faraldsfræði í heilbrigðisvísindum: Hvernig nýtist hún í forvörnum</t>
  </si>
  <si>
    <t>2 dagar + 1 dagur seinna</t>
  </si>
  <si>
    <t>6 mánuðir</t>
  </si>
  <si>
    <t>Low back and pelvic pain including clinical exmination and treatment</t>
  </si>
  <si>
    <t>Muscle energy and positional release techniques</t>
  </si>
  <si>
    <t>Rafmagnsfræði. Grunnþættir, indication, kontraindication</t>
  </si>
  <si>
    <t>Sensomotorisk þjálfun á minitrampolini</t>
  </si>
  <si>
    <t>Myofascial triggerpunktameðferð, TP1</t>
  </si>
  <si>
    <t>Brugger therapist, námskeið fyrir bakskóla leiðbeinendur</t>
  </si>
  <si>
    <t>er veturinn 2004-2005</t>
  </si>
  <si>
    <t>Klínísk greining og meðferð sjúklinga með einkenni frá mjóbaki og mjaðmagrind</t>
  </si>
  <si>
    <t>Námskeið í ortopedískri medisín- lendhryggur og mjöðm</t>
  </si>
  <si>
    <t>The Pelvis- An Integrated Approach for Restoring Function, Relieving Pain</t>
  </si>
  <si>
    <t>Nálastungunámskeið fyrir mjóbak</t>
  </si>
  <si>
    <t>engar uppl um tímafjölda</t>
  </si>
  <si>
    <t>Kinesio tape course</t>
  </si>
  <si>
    <t xml:space="preserve">Sports Medicine Course by  The Int. Olympic Commitee, </t>
  </si>
  <si>
    <t>AIMS Alberta Infant Motor Scale</t>
  </si>
  <si>
    <t>Functionel þjálfun fyrir gigtarsjúklinga</t>
  </si>
  <si>
    <t>2 dagar + 1 dagur 6 vikum seinna</t>
  </si>
  <si>
    <t>Grunnnámskeið í nálastungumeðferð</t>
  </si>
  <si>
    <t>The „Advanced Pelvis“ Course- The Lumbar Spine &amp; Hip</t>
  </si>
  <si>
    <t>Understanding &amp;Managing Fibromyalia Syndrome &amp; Breathing Pattern Disorders for Manual Therapists</t>
  </si>
  <si>
    <t>Soft Tissue Treatment for Mechanical Pathology</t>
  </si>
  <si>
    <t>4 mánuðir</t>
  </si>
  <si>
    <t>Grunnnámskeið í nálastungum</t>
  </si>
  <si>
    <t>Introduction to the Thorax- An integrated Approach for Restoring Function, Relieving Pain</t>
  </si>
  <si>
    <t>Neurodynamic Solutions (NDS)- upper quarter course</t>
  </si>
  <si>
    <t>Þjálfun jafnvægis</t>
  </si>
  <si>
    <t>Námskeið um brjóstakrabbamein</t>
  </si>
  <si>
    <t>Diagnosis and treatment of movement systems impairments</t>
  </si>
  <si>
    <t>Evidence based McConnel approach to chronic knee problems</t>
  </si>
  <si>
    <t>Háskólinn í Herfordshire</t>
  </si>
  <si>
    <t>Assesment and management of lower quadrant neuromusculoskeletal dysfunction</t>
  </si>
  <si>
    <t>The Advanced Pelvis-Integrating the Lumbar Spine &amp; Hip</t>
  </si>
  <si>
    <t>Kinetic Control- Understanding Movement and Function- Concepts</t>
  </si>
  <si>
    <t>Postpartum Health for Moms Restoring Form &amp; Function after Pregnancy</t>
  </si>
  <si>
    <t>Grindarbotn og grindarbotnsvandamál. Úrræði og meðferð</t>
  </si>
  <si>
    <t>Understanding movement and function - concepts</t>
  </si>
  <si>
    <t>Assesment and management of upper quadrant neuromusculoskeletal dysfunction</t>
  </si>
  <si>
    <t>Pathophysiology &amp;Mechanics of the Shoulder</t>
  </si>
  <si>
    <t>Sports Specific Rehabilitation</t>
  </si>
  <si>
    <t>Kinetic Control: Diagnosis, Subgroup Classification &amp; Motor Control Retraining of the Shoulder Girdle</t>
  </si>
  <si>
    <t>ORTOPEDMEDICINSK UNDERSÖKNINGS-OCH BEHANDLINGSTEKNIK, Halsrygg</t>
  </si>
  <si>
    <t>Keilir - íþróttameiðsl</t>
  </si>
  <si>
    <t>Discover the pelvis-level I</t>
  </si>
  <si>
    <t>Sjúkraþjálfun og krabbamein</t>
  </si>
  <si>
    <t>Innan við 4 klst gefur ekki einingu</t>
  </si>
  <si>
    <t>Íþróttameiðsl</t>
  </si>
  <si>
    <t>High velocity Loe amplitude trust manipulation of the spine, thorax and pelvis</t>
  </si>
  <si>
    <t>Kinetic kontrol: Theory and concepts</t>
  </si>
  <si>
    <t>Keilir-Þjálfarabúðir</t>
  </si>
  <si>
    <t>Pathomechanics, Evaluation and Treatment of the Hip, Knee and foot</t>
  </si>
  <si>
    <t>Mælingar í sjúkraþjálfun</t>
  </si>
  <si>
    <t>Discover the Lower Extremety: Integrating the Lower Limb and the Lumbopelvic Region</t>
  </si>
  <si>
    <t>Kinetic control: Diagnosis, Subgroup Classification &amp; Motor Control Retraining of the Neck</t>
  </si>
  <si>
    <t>Acupuncture/Dry needling course</t>
  </si>
  <si>
    <t>Strain - counterstrain meðferð. Neuromuscular meðferð</t>
  </si>
  <si>
    <t>Olympískar lyftingar</t>
  </si>
  <si>
    <t>Uppbygging æfingakerfa</t>
  </si>
  <si>
    <t>Discover the Pelvis Level 2: Understaing the links between the lumbar spine, pelvis and hip</t>
  </si>
  <si>
    <t>Sporting hip and groin</t>
  </si>
  <si>
    <t>Þjálfun aldraðra</t>
  </si>
  <si>
    <t xml:space="preserve">1 dagur </t>
  </si>
  <si>
    <t>Notkun sónars í sjúkraþjálfun</t>
  </si>
  <si>
    <t>Changing the Brain for Movement, Pain &amp; Function: Proprioceptive Sensory Motor Training and Primitive Reflex Inhibition</t>
  </si>
  <si>
    <t>Treating the Whole person- The Integrated Systems for Pain &amp; Disability</t>
  </si>
  <si>
    <t>Framhaldsnámskeið í nálastungumeðferð</t>
  </si>
  <si>
    <t>Kine - ekki samþykkt sem viðbótarmenntun</t>
  </si>
  <si>
    <t>Rehab trainer: modules 1-4</t>
  </si>
  <si>
    <t>Keilir þjálfarabúðir</t>
  </si>
  <si>
    <t>Þjálfun á meðan á endurhæfingu stendur</t>
  </si>
  <si>
    <t>3 ósamfelldar vikur, hver gefur 2 einingar</t>
  </si>
  <si>
    <t>The Movement Solution. Kinetic Control.</t>
  </si>
  <si>
    <t>Skoðun og meðferð á hálsi, brjósthrygg og axlagrind</t>
  </si>
  <si>
    <t>Motor Control: Translating Research into Clinical Practice</t>
  </si>
  <si>
    <t>Æfingameðferð og greining á neðri útlim II</t>
  </si>
  <si>
    <t>Brian Mulligan´s Concepts MOBILISATIONS WITH MOVEMENT, NAGS, SNAGS, ETC. Part B: Lower Quadrant</t>
  </si>
  <si>
    <t>Brian Mulligan´s Concepts MOBILISATIONS WITH MOVEMENT, NAGS, SNAGS, ETC., Part A: Upper Quadrant</t>
  </si>
  <si>
    <t>7 vikur</t>
  </si>
  <si>
    <t>Áhugahvetjandi samtalstækni</t>
  </si>
  <si>
    <t>Endurhæfing eftir krossbanda og sinameiðsli</t>
  </si>
  <si>
    <t>Æfingameðferð og greining á neðri útlim I</t>
  </si>
  <si>
    <t>Rehab trainer: masterclass</t>
  </si>
  <si>
    <t>Comprehensive training in clinical hypnosis and strategic psychotherapy</t>
  </si>
  <si>
    <t>ÍAK styrktarþjálfari, nám í Keili</t>
  </si>
  <si>
    <t>Rehab trainer masterclass</t>
  </si>
  <si>
    <t>Rehab trainer course: modules 1-4</t>
  </si>
  <si>
    <t>The Cranium, Neck, Upper Thorax and Shoulder – Understanding the Relationship between these Regions using The Integrated Systems Model for Disability &amp; Pain</t>
  </si>
  <si>
    <t>Diagnosis and Treatment of Movement System Impairment Syndromes Lower Quarter Advanced Applications</t>
  </si>
  <si>
    <t>The way to move for sports</t>
  </si>
  <si>
    <t>Greining, úrræði og æfingameðferð fyrir mjóhrygg, brjósthrygg, háls og axlargrind</t>
  </si>
  <si>
    <t>Recent advancec in the evidence - based examination and treatment of the shoulder</t>
  </si>
  <si>
    <t>Gamespeed, námskeið í hraða og snerpuþjálfun</t>
  </si>
  <si>
    <t>kennt í lotum, 2011-2014</t>
  </si>
  <si>
    <t>The Eden Alternative Associating Training – Kennt í nokkrum lotum, byrjaði 2011 en lauk 2014</t>
  </si>
  <si>
    <t>Þjálfum betur I</t>
  </si>
  <si>
    <t>Diagnosis and Treatment of Movement System Impairment; Syndromes for the Upper Quarter</t>
  </si>
  <si>
    <t>Brian Mulligans concepts mobilizations with movement. NAGS, SNAGS, ETC</t>
  </si>
  <si>
    <t>KSÍ námskeið eru ekki metin</t>
  </si>
  <si>
    <t>Endurlífgun og bráðameðferð. KSÍ námskeið</t>
  </si>
  <si>
    <t>Visceral Manipulation I</t>
  </si>
  <si>
    <t>Velkomin í núið - frá streitu til sáttar</t>
  </si>
  <si>
    <t>A Cognitive Functional Approach to the Management of Disabling Back Pain</t>
  </si>
  <si>
    <t>engar klst skráðar</t>
  </si>
  <si>
    <t>How to use kinesiology tape</t>
  </si>
  <si>
    <t>Brian Mulligan‘s Concept. Mobilisations with movement, NAGS, SNAGS etc. Part A: Upper Quadrant</t>
  </si>
  <si>
    <t>UK shoulder specialists 2014, Southampton</t>
  </si>
  <si>
    <t>Seminar gefa ekki einingar</t>
  </si>
  <si>
    <t>UK shoulder specialist seminar</t>
  </si>
  <si>
    <t xml:space="preserve">2 dagar </t>
  </si>
  <si>
    <t xml:space="preserve">The Athletic shoulder </t>
  </si>
  <si>
    <t>8 námskeið sem hvert tekur skemur en viku, hvert gefur því 2 ein</t>
  </si>
  <si>
    <t>Dip Osteopractic. Dr James Dunning</t>
  </si>
  <si>
    <t>A Health coaching framework as a tool for transforming healthcare practice</t>
  </si>
  <si>
    <t>Postural-námskeið</t>
  </si>
  <si>
    <t>Þjálfum betur II</t>
  </si>
  <si>
    <t>A cognitive functional approach to the management of disabling back pain</t>
  </si>
  <si>
    <t>Dynamic taping level one</t>
  </si>
  <si>
    <t>Building the ultimate back:  From rehabilitation to high performance</t>
  </si>
  <si>
    <t>The movement solution 2</t>
  </si>
  <si>
    <t>Áhugahvetjandi samtal</t>
  </si>
  <si>
    <t>Nýjungar í greiningu og meðferð bakverkja</t>
  </si>
  <si>
    <t>Understanding the Links Between The Thorax &amp; Pelvis: The Intergrated Systems Model</t>
  </si>
  <si>
    <t>Ráðstefnur telja ekki til eininga</t>
  </si>
  <si>
    <t>Conference on new sport medicine concepts in handball</t>
  </si>
  <si>
    <t>Dizziness and balance dysfunction</t>
  </si>
  <si>
    <t>The Shoulder, theory &amp; practice</t>
  </si>
  <si>
    <t>Handleiðsla og handleiðslutækni  (Endurmenntunarstofnun HÍ og FÍSÞ)</t>
  </si>
  <si>
    <t xml:space="preserve">FIT-BALL in the Physiotherapy, þjálfun á risaboltum </t>
  </si>
  <si>
    <t>Mobilisation of the Nervous System (NOI námskeið)</t>
  </si>
  <si>
    <t>Námskeið í vatnsþjálfun; Halliwick, Bad Ragaz, Ai Chi, Deep relaxation og Pain</t>
  </si>
  <si>
    <t>Sport medicine course, ÍSÍ (IOC)</t>
  </si>
  <si>
    <t>IFI kurs í Lillehammer (Skulder/diagnose og behandling, Deep water training, skader i damefotball)</t>
  </si>
  <si>
    <t>Interessegruppen for otropedi, kurs på Norges Idrettshögskole (tema ankel/fot)</t>
  </si>
  <si>
    <t>Rullstolsteknik och rullstolstekning</t>
  </si>
  <si>
    <t xml:space="preserve">Námskeið í greiningu og meðferð bakvandamála, haldið í St. Franciskusspítala,Stykkishólmi </t>
  </si>
  <si>
    <t>Fundamental advanced and kinesio taping for sports (KT1, KT2, KT3)</t>
  </si>
  <si>
    <t>Gigtarsjúkdómar, nýjir meðferðarmöguleikar gefa betri horfur</t>
  </si>
  <si>
    <t>Gigtarsjúkdómar - rannsóknir og meðferð</t>
  </si>
  <si>
    <t>Introduction to the pelvis - An Integrated Approach for Restoring Function, Relieving Pain</t>
  </si>
  <si>
    <t>Movement System Impairment Syndroms - introduction to concepts and application</t>
  </si>
  <si>
    <t>Schulter-komplexes therap. Beschwerdebild</t>
  </si>
  <si>
    <t>Kinesio taping seminar (KT1, KT2)</t>
  </si>
  <si>
    <t>Meðferð og endurhæfing sjúklinga með hjartabilun</t>
  </si>
  <si>
    <t>Íþróttir fatlaðra A og B námskeið</t>
  </si>
  <si>
    <t>Persónumiðuð ummönnun fólks með heilabilun</t>
  </si>
  <si>
    <t>Skuldrans Idrotts- och Överbelastningsskador (Universitetssjukhuset I Linköping)</t>
  </si>
  <si>
    <t>Námskeið í grunnatriðum teipingar</t>
  </si>
  <si>
    <t>Cervical-Shoulder Differentiation (Maitland tækni)</t>
  </si>
  <si>
    <t>Fourth IOC WC of sports science</t>
  </si>
  <si>
    <t>Nýir meðferðarmöguleikar við gigtarsjúkdómum</t>
  </si>
  <si>
    <t>Akupunktur - nálastungur - del II  (Gautaborg)</t>
  </si>
  <si>
    <t>Akupunktur - nálastungur - del I   (Gautaborg)</t>
  </si>
  <si>
    <t>Manipulationsteknik  (Svíþjóð)</t>
  </si>
  <si>
    <t>The sensitive nervous system (NOI námskeið)</t>
  </si>
  <si>
    <t>Almenn aðferðafræði í rannsóknum fyrir meistara- og doktorsnema við HÍ  (MSc í íþrótta- og heisufræði)</t>
  </si>
  <si>
    <t>Málstofa í íþrótta- og heilsufræði  (MSc nám í íþrótta- og heilsufræði við HÍ)</t>
  </si>
  <si>
    <t>Íþróttir, sjúkdómar og lyf    (MSc nám í íþrótta- og heilsufræði við HÍ)</t>
  </si>
  <si>
    <t xml:space="preserve">Þjálfun jafnvægis  </t>
  </si>
  <si>
    <t>Mat á starfsemi axlargrindar og rannsóknir á stöðugleikakerfi axlargrindar hjá sjúklingum með verki í hálsi</t>
  </si>
  <si>
    <t>Rannsókn á stöðugleikakerfi axlargrindar hjá sjúklingum með verk í hálsi</t>
  </si>
  <si>
    <t>Námskeið í skoðun og meðferð á hálsi og brjósthrygg fyrir sjúkraþjálfara og lækna</t>
  </si>
  <si>
    <t>Almenn aðferðafræði í rannsóknum fyrir meistara- og doktorsnema við HÍ  (MSc nám í heilbrigðisvísindum)</t>
  </si>
  <si>
    <t>Almenn tölfræði fyrir meistara- og doktorsnema við HÍ    (MSc nám í heilbrigðisvísindum)</t>
  </si>
  <si>
    <t>Kúrs í Paris námi, 2 CEU einingar= 4 ECTS einingar</t>
  </si>
  <si>
    <t>Kúrs í Paris námi, 2,4 CEU einingar= 4,8 ECTS einingar</t>
  </si>
  <si>
    <t>Faraldsfræði Hreyfingar  (MEd nám í íþrótta- og heilsufræði við HÍ)</t>
  </si>
  <si>
    <t>Íþróttir og næring  (MEd nám í íþrótta- og heilsufræði við HÍ)</t>
  </si>
  <si>
    <t>Þjálfunarlífeðlisfræði HÍ   (MEd nám í íþrótta- og heilsufræði við HÍ)</t>
  </si>
  <si>
    <t>Skuldrans idrott och overblastningsskador. Universitetssjukhuset Linköping</t>
  </si>
  <si>
    <t>Metið til 5 CEU eininga, jafngildir 10 ECTS</t>
  </si>
  <si>
    <t>Metið til 11,5 CEU eininga, jafngildir 23 ECTS</t>
  </si>
  <si>
    <t>Metið til 2,7 CEU eininga, jafngildir 5,4 ECTS</t>
  </si>
  <si>
    <t>Post rehab essentials  (Certified Personal Trainer)</t>
  </si>
  <si>
    <t>Ekki viðbótarnám við menntun sjúkraþjálfara</t>
  </si>
  <si>
    <t>Haldið dagana: 30/5-5/6 og 26/9-2/10</t>
  </si>
  <si>
    <t>Bylting í meðferð á gigtarsjúkdómum</t>
  </si>
  <si>
    <t>Hugræn atferlismeðferð-samtalstækni</t>
  </si>
  <si>
    <t>Námskeið í stoðkerfisfræði (orthopaedic medicin). Lendarhryggur og mjöðm</t>
  </si>
  <si>
    <t>Ortopedmedicinsk undersöknings- och behandlingsteknik. Armbage, hand, kne, fot, sko-och fotanalys</t>
  </si>
  <si>
    <t>Ortopedisk medicin, axel, skuldra, thorax diagnostik, behandling</t>
  </si>
  <si>
    <t>Ortopedmedicinsk undersöknings- och behandlingsteknik – Halsrygg</t>
  </si>
  <si>
    <t xml:space="preserve">Verkir og verkjameðferð </t>
  </si>
  <si>
    <t>The Mulligan Concept „Nags“, „Snags“ and mobilisations with movement.</t>
  </si>
  <si>
    <t>Faraldsfræði hjarta-og æðasjúkdóma á Íslandi: Áhættuþættir og forvarnir</t>
  </si>
  <si>
    <t>Heilsuefling - almannaheilsa</t>
  </si>
  <si>
    <t>Cervical-Shoulder Differentiation</t>
  </si>
  <si>
    <t>Rannsóknaraðferðir í sjúkraþjálfun</t>
  </si>
  <si>
    <t>Mánuður, 4/2-4/3 1995</t>
  </si>
  <si>
    <t>1 mánuður</t>
  </si>
  <si>
    <t>Cyriax Organisation Course in Orthopaedic Medicine. Part 2</t>
  </si>
  <si>
    <t>8 dagar</t>
  </si>
  <si>
    <t>8 vikna námskeið</t>
  </si>
  <si>
    <t>Námskeið</t>
  </si>
  <si>
    <t>Ártal</t>
  </si>
  <si>
    <t>Námskeiðsstundir</t>
  </si>
  <si>
    <t>Athugasemd</t>
  </si>
  <si>
    <t>Annað eininganám:</t>
  </si>
  <si>
    <t>Annað lengra nám:</t>
  </si>
  <si>
    <t>Meistaranám</t>
  </si>
  <si>
    <t>Paris nám</t>
  </si>
  <si>
    <t>Greining, úrræði og æfingameðferð fyrir mjóhrygg, brjósthrygg, háls og axlagrind.</t>
  </si>
  <si>
    <t>Rocktape (Kinesio-tape námskeið)</t>
  </si>
  <si>
    <t>Greining og leiðrétting á líkamsstöðu, stöðugleika liða og hreyfitruflunum í mjóhrygg</t>
  </si>
  <si>
    <t>Top Dry Needling Course</t>
  </si>
  <si>
    <t>2  dagar</t>
  </si>
  <si>
    <t>Orthopeadic manual therapy</t>
  </si>
  <si>
    <t>Pathophysiology and Mechanic of the Shoulder</t>
  </si>
  <si>
    <t>Líkamsgreining og meðferð á einkennum frá hálshrygg og axlargrind</t>
  </si>
  <si>
    <t>Hreyfing, streita og verkjasjúkdómar. Afleiðingar, tengsl, kynjamunur og notkun hreyfiseðla</t>
  </si>
  <si>
    <t xml:space="preserve">Whiplash námskeið </t>
  </si>
  <si>
    <t>Grunnnámskeið i nálastungum</t>
  </si>
  <si>
    <t>Mulligan concept upper quarter</t>
  </si>
  <si>
    <t>Mulligan concept lower quarter</t>
  </si>
  <si>
    <t>Skoðun og meðferð axlarliðar</t>
  </si>
  <si>
    <t>Brjósklos í mjóbaki</t>
  </si>
  <si>
    <t>Ofhreyfanleiki í mjóbaki</t>
  </si>
  <si>
    <t>Whiplash-associated disorders</t>
  </si>
  <si>
    <t>Nálastungur fyrir stoðkerfisvandamál</t>
  </si>
  <si>
    <t>Námskeið um setstöður</t>
  </si>
  <si>
    <t>NIVA High quality in the practice of occupational health services</t>
  </si>
  <si>
    <t>Triggerpunktameðferð</t>
  </si>
  <si>
    <t>Orthopedic medicine - hálshryggur</t>
  </si>
  <si>
    <t>Orthopedic medicine - Lendhryggur, bak og mjöðm</t>
  </si>
  <si>
    <t>Discover the pelvis-level 1</t>
  </si>
  <si>
    <t>Medical Exercise Therapy</t>
  </si>
  <si>
    <t>Medical Exercise Threapy (MET) part II</t>
  </si>
  <si>
    <t>Framhaldsnámskeið í skoðun á kjálka, hálsi og efri brjósthrygg</t>
  </si>
  <si>
    <t>Sogæðanudd</t>
  </si>
  <si>
    <t>Grunnnámskeið í skoðun á kjálka, hálsi og efri brjósthrygg</t>
  </si>
  <si>
    <t>Differential Diagnosisog Low Back Pain</t>
  </si>
  <si>
    <t>Sub Cranial Region Examination and Treatment</t>
  </si>
  <si>
    <t>Skoðun og meðferð neuromeningeal vefja</t>
  </si>
  <si>
    <t>Manuel Terapy</t>
  </si>
  <si>
    <t>Ferilmiðuð handleiðsla / processed oriented supervision</t>
  </si>
  <si>
    <t>Námsstefnur gefa ekki einingar</t>
  </si>
  <si>
    <t>2 ára nám, 1989-1991</t>
  </si>
  <si>
    <t>MET - Muskel  - Energy - Teknik.   (Svíþjóð)</t>
  </si>
  <si>
    <t>Manual Therapi. E1, E2, R1, R2.</t>
  </si>
  <si>
    <t>Vika + vika</t>
  </si>
  <si>
    <t>Þjálfarabúðir - Stafræn þjálfun</t>
  </si>
  <si>
    <t>Úttekt/mat á vinnustað m.t.t. álags á hreyfi og stoðkerfi</t>
  </si>
  <si>
    <t>International Olympic Committee</t>
  </si>
  <si>
    <t>The First Scandinavian Congress in Sports Medicine, Oslo,  5-8 nov. 1992</t>
  </si>
  <si>
    <t>Sports Medicine ráðstefna hjá  The International Olympic Committee</t>
  </si>
  <si>
    <t>Nálastungur f stoðkerfisvandamál</t>
  </si>
  <si>
    <t>HÍ gefur 8 ECTS</t>
  </si>
  <si>
    <t>HÍ gefur 1 ECTS</t>
  </si>
  <si>
    <t>HÍ gefur 10 ECTS</t>
  </si>
  <si>
    <t>Smärta och smärtbehandling. Lunds Universitet</t>
  </si>
  <si>
    <t>Nám haldið af Magnúsi Ólafssyni sjúkraþjálfara</t>
  </si>
  <si>
    <t>5 mánaða námskeið</t>
  </si>
  <si>
    <t>stóð í mánuð 21/127/2 1995</t>
  </si>
  <si>
    <t>Haustönn 1988, metið til 7,5 ECTS eininga</t>
  </si>
  <si>
    <t>MANUAL THERAPY</t>
  </si>
  <si>
    <t xml:space="preserve"> CERTIFICATION</t>
  </si>
  <si>
    <t>University of St. Augustine 1997-2000</t>
  </si>
  <si>
    <t>Mest hægt að fá í einingum</t>
  </si>
  <si>
    <t>Truflanir á hreyfingum og hreyfistjórn hryggjar, mjaðma- og axlargrindar. Skoðun, greining, flokkun og leiðrétting.</t>
  </si>
  <si>
    <t>Evidense Based Management og Musculoskeletal pain</t>
  </si>
  <si>
    <t>Fitness intervention in children with disability</t>
  </si>
  <si>
    <t>Fysio Flow - Træningsintervention relateret til myofascielle forbindelser</t>
  </si>
  <si>
    <t>Visceral manipulation, VM3: the pelvis</t>
  </si>
  <si>
    <t>Visceral manipulation, VM4: the thorax</t>
  </si>
  <si>
    <t>Fysioflow</t>
  </si>
  <si>
    <t>Triggerpunkta námskeið 1 og 2</t>
  </si>
  <si>
    <t>Listening Techniques 1. LT1</t>
  </si>
  <si>
    <t>Hugræn atferlismeðferð</t>
  </si>
  <si>
    <t>innan við vika</t>
  </si>
  <si>
    <t xml:space="preserve">Comprehensive Training in Clíncal Hypnosis and Strategic Psychotherapy, Endurm.H.Í. </t>
  </si>
  <si>
    <t>Athlete and the Pelvic Floor, Herman and Wallace, Denver Co</t>
  </si>
  <si>
    <t>Kinesio taping advance (KT2)</t>
  </si>
  <si>
    <t>Áhugahvöt</t>
  </si>
  <si>
    <t xml:space="preserve">Kinesio taping </t>
  </si>
  <si>
    <t>Nálastungur</t>
  </si>
  <si>
    <t>Námskeið fyrir heilbrigðisstarfsfólk um vefjagigt</t>
  </si>
  <si>
    <t>Visceral manipulation, abdomen 1</t>
  </si>
  <si>
    <t>Neural manipulation, NM1</t>
  </si>
  <si>
    <t>Hugræn Atferlismeðferð</t>
  </si>
  <si>
    <t>9 mánuðir</t>
  </si>
  <si>
    <t xml:space="preserve">Röskun á einhverfurófi </t>
  </si>
  <si>
    <t>Námskeið fyrir heilbrigðisstarfsfólk um VEFJAGIGT</t>
  </si>
  <si>
    <t>Kinetic kontrol: The movement solution 2</t>
  </si>
  <si>
    <t>Hreyfiþroski barna</t>
  </si>
  <si>
    <t>Diagnosis, subgroup classification and motor control retraining of the neck</t>
  </si>
  <si>
    <t xml:space="preserve">Evidence Based Diagnosis &amp; Rehabilitation. SMARTERehab. Central Sensitization. </t>
  </si>
  <si>
    <t xml:space="preserve">Changing the Brain for Movement, Pain &amp; Function. Proprioceptive Sensory Motor Training and Primitive Reflex Inhibition. SMARTERehab. </t>
  </si>
  <si>
    <t>Hjálp til sjálfshjálpar</t>
  </si>
  <si>
    <t xml:space="preserve">Rekstrartækni fyrir sjálfstætt starfandi sjúkraþjálfara </t>
  </si>
  <si>
    <t>Diagnosis, subgroup classification &amp; motor control retaining of the neck</t>
  </si>
  <si>
    <t>Sogæðanudd og bjúgmeðferð. Complete Decongestive Therapy</t>
  </si>
  <si>
    <t>Kinesio taping</t>
  </si>
  <si>
    <t>Spinal manipulation</t>
  </si>
  <si>
    <t>Þunglyndi langveikra</t>
  </si>
  <si>
    <t>Understanding movements and function concepts</t>
  </si>
  <si>
    <t>HÍ</t>
  </si>
  <si>
    <t>Opleiding tot docent zelfmanagementcursus bij lymfoedeem</t>
  </si>
  <si>
    <t>Reaching a higher in lymphedema care: refining practical, assesment and measurement skills</t>
  </si>
  <si>
    <t>Basic body awereness therapy, level 2 (B-BAT)</t>
  </si>
  <si>
    <t>Posture management</t>
  </si>
  <si>
    <t>Postural management workshop</t>
  </si>
  <si>
    <t xml:space="preserve">Fibrolysis Diacutaneous. Fél.ísl.sjúkraþj. Prof.Pierre Duby. </t>
  </si>
  <si>
    <t>Stoðkerfisfræði, lendhryggur og mjöðm</t>
  </si>
  <si>
    <t>Mjóbak - Hagnýtar líkamsgreiningar og meðferðaraðferðir - ásamt sýnikennslu með sjúklingum - verknám efir vinnu</t>
  </si>
  <si>
    <t>Nóv 2006 - mar 2007</t>
  </si>
  <si>
    <t>Lymf taping voor fysiotherapeuten</t>
  </si>
  <si>
    <t>Fjölþættar fatlanir</t>
  </si>
  <si>
    <t>Lymfoedeem in de praktijk</t>
  </si>
  <si>
    <t>Kinesio taping course</t>
  </si>
  <si>
    <t>Fit pilates</t>
  </si>
  <si>
    <t>Akupunktur 2000 Dansk Akupunktör Union,verklegt</t>
  </si>
  <si>
    <t>Triggerpunkta námskeið</t>
  </si>
  <si>
    <t>Problem solving therapy: theory, research and applications</t>
  </si>
  <si>
    <t>Íslenski þroskalistinn</t>
  </si>
  <si>
    <t>Börn, fedme og daarlig kondition</t>
  </si>
  <si>
    <t>Akstur í hjólastól</t>
  </si>
  <si>
    <t>Akupunktur 2000 Dansk Akupunktör Union, bóklegt</t>
  </si>
  <si>
    <t>Leiðbeinandi í Stafgöngu. ÍSÍ</t>
  </si>
  <si>
    <t xml:space="preserve">Structural Assessment to the Lower Quarter, Fél.ísl.sjúkraþj. M.T.Gross. </t>
  </si>
  <si>
    <t>Low back and pelvic pain</t>
  </si>
  <si>
    <t>Lymphodema therapy ad modum, Casley Smith</t>
  </si>
  <si>
    <t>4 vikur</t>
  </si>
  <si>
    <t>Leitin að árangri</t>
  </si>
  <si>
    <t>Hreyfiþjálfun frá barnæsku til efri ára. Endurmenntun HÍ</t>
  </si>
  <si>
    <t>2 dagar + 2 dagar</t>
  </si>
  <si>
    <t>Akstursleikni í hjólastól</t>
  </si>
  <si>
    <t>Downs heilkennið</t>
  </si>
  <si>
    <t>Nálastungunámskeið</t>
  </si>
  <si>
    <t>Skoðun og meðferð axlarliðar. Ragnar Hermannsson</t>
  </si>
  <si>
    <t>Axel och bröstrygg</t>
  </si>
  <si>
    <t>Rekstrartækni fyrir sjálfstætt starfandi sjúkraþjálfara</t>
  </si>
  <si>
    <t>Rekstarnám ekki metið til eininga</t>
  </si>
  <si>
    <t>Líknarmeðferð - Siðfræðileg ákvarðanataka og meðferð einkenna</t>
  </si>
  <si>
    <t>För og efterfodsel – Tilrettelæggelse af træning og undervisning (Danske Fysioterapeuter)</t>
  </si>
  <si>
    <t>Bernt Ersson. Armbage, hand. Kna, fot. Sko- och fotanalys</t>
  </si>
  <si>
    <t>Námskeið í Tai chi (Kintissa)</t>
  </si>
  <si>
    <t>Æfingameðferð fyrir mjóbakssjúklinga</t>
  </si>
  <si>
    <t>Liknarmeðferð</t>
  </si>
  <si>
    <t xml:space="preserve">VSK modulen. </t>
  </si>
  <si>
    <t>Tauga og vöðvasjúkdómar barna</t>
  </si>
  <si>
    <t>Heilalömun</t>
  </si>
  <si>
    <t>Meðferð og skoðun hryggjaliðar</t>
  </si>
  <si>
    <t>Treating Pelvic floor Dysregulation- Incontinence and Vulvovaginal Pain (Biofeedback foundation of Europe)</t>
  </si>
  <si>
    <t xml:space="preserve">Alm.skattskil og virðisaukaskattur. Fél.ísl.sjúkraþj. RSK. </t>
  </si>
  <si>
    <t>Ekki metið sem framhaldsnám í sjúkraþjálfun</t>
  </si>
  <si>
    <t>First Icelandic Conference on Arthroscopy &amp; Sports Medicine</t>
  </si>
  <si>
    <t>Snemmtæk íhlutun</t>
  </si>
  <si>
    <t>Þroska og hegðunarfrávik barna</t>
  </si>
  <si>
    <t>Skrifuð orð sem tjáskiptatæki fyrir börn með einhverfu og skyldar þroskaraskanir</t>
  </si>
  <si>
    <t xml:space="preserve">Secondary Disc-Related Disorders of the Lumbar Spine. Disc, Facet Joint &amp; Segmental Instability. IAOM-US. </t>
  </si>
  <si>
    <t>2,5 CEU einingar</t>
  </si>
  <si>
    <t>Sling Exercise Therapy, bóklegt + verklegt</t>
  </si>
  <si>
    <t>Manuelle Therapie</t>
  </si>
  <si>
    <t>DSMG</t>
  </si>
  <si>
    <t>Tákn með tali</t>
  </si>
  <si>
    <t>Einhverfa og skyldar þroskaraskanir, Greiningastöð</t>
  </si>
  <si>
    <t>Therapeutiche lymphedrainage en oedeemtherapie/borstkanker</t>
  </si>
  <si>
    <t>Tryggerpunktameðferð</t>
  </si>
  <si>
    <t>Stöðugleikanámskeið fyrir mjóbak</t>
  </si>
  <si>
    <t>Skipulögð vinnubrögð, Teacch líkanið</t>
  </si>
  <si>
    <t>Fæðingarergonomi</t>
  </si>
  <si>
    <t>2 dagur</t>
  </si>
  <si>
    <t>Draumar– spegill sálarlífs okkar: Kenningar Sigmund Freud (Sigurjón Björnsson)</t>
  </si>
  <si>
    <t>Tæpur mánuður</t>
  </si>
  <si>
    <t>Skoðun og meðferð á mjaðmargrindarverkjum</t>
  </si>
  <si>
    <t>Sogæðanudd og bjúgmeðferð</t>
  </si>
  <si>
    <t>Skynheildun</t>
  </si>
  <si>
    <t>Örvun á skyn og hreyfiþroska</t>
  </si>
  <si>
    <t>3 dagur</t>
  </si>
  <si>
    <t>Námskeið í miðtaugakerfi</t>
  </si>
  <si>
    <t>Siðfræði og samskipti í starfi með börnum</t>
  </si>
  <si>
    <t>Sanseintegration</t>
  </si>
  <si>
    <t>Special Olympics Welt Winterspeiele, Námskeið í íþróttum fyrir þroskahefta</t>
  </si>
  <si>
    <t>Special Olympics Welt Winterspeiele, Námskeið í íþróttum fyrir fatlaða</t>
  </si>
  <si>
    <t>Skoðun og meðferð hryggjar</t>
  </si>
  <si>
    <t>2 vikur</t>
  </si>
  <si>
    <t>The Icelandic Red Cross Training Course for future International Delegates</t>
  </si>
  <si>
    <t>Tjáskipti og mannleg tengsl í starfi sjúkraþjálfara</t>
  </si>
  <si>
    <t>einn mánuður</t>
  </si>
  <si>
    <t>Blockpoint relock + BMR acupuncture, institute for blockpointrelock</t>
  </si>
  <si>
    <t>Rehabilitering av pas med spinal tversnittslesjoner</t>
  </si>
  <si>
    <t>Datatekniske hjelpemidler for funksjonshemmede</t>
  </si>
  <si>
    <t>Manuelle lympdrainage nach dr. Vodder.Komplexe physicaliche Enstauungstherapie</t>
  </si>
  <si>
    <t>Aðferðir Bobath í þjálfun barna</t>
  </si>
  <si>
    <t>Fysiotherapie in ontwikkeling (þróun í sjúkraþjálfun)</t>
  </si>
  <si>
    <t>Ekki tekið fram hversu margir dagar</t>
  </si>
  <si>
    <t>S1    (PHT 6601 og PHT6650)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</si>
</sst>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 applyFill="1"/>
    <xf numFmtId="0" fontId="0" fillId="0" borderId="0" xfId="0"/>
    <xf numFmtId="0" fontId="0" fillId="0" borderId="0" xfId="0" applyFill="1"/>
    <xf numFmtId="0" fontId="0" fillId="0" borderId="0" xfId="0" applyFont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/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3"/>
  <sheetViews>
    <sheetView tabSelected="1" zoomScaleNormal="100" workbookViewId="0">
      <selection activeCell="A5" sqref="A5"/>
    </sheetView>
  </sheetViews>
  <sheetFormatPr defaultColWidth="8.85546875" defaultRowHeight="15"/>
  <cols>
    <col min="1" max="1" width="95.140625" style="24" customWidth="1"/>
    <col min="2" max="2" width="5" style="15" bestFit="1" customWidth="1"/>
    <col min="3" max="3" width="16.140625" style="15" bestFit="1" customWidth="1"/>
    <col min="4" max="4" width="12.28515625" style="15" bestFit="1" customWidth="1"/>
    <col min="5" max="5" width="53.7109375" style="15" bestFit="1" customWidth="1"/>
    <col min="6" max="16384" width="8.85546875" style="15"/>
  </cols>
  <sheetData>
    <row r="1" spans="1:6" s="5" customFormat="1" ht="23.25">
      <c r="A1" s="26" t="s">
        <v>412</v>
      </c>
    </row>
    <row r="2" spans="1:6" s="5" customFormat="1">
      <c r="B2" s="5" t="s">
        <v>413</v>
      </c>
      <c r="C2" s="5" t="s">
        <v>414</v>
      </c>
      <c r="D2" s="5" t="s">
        <v>6</v>
      </c>
      <c r="E2" s="5" t="s">
        <v>415</v>
      </c>
    </row>
    <row r="3" spans="1:6" s="25" customFormat="1">
      <c r="A3" s="19" t="s">
        <v>477</v>
      </c>
      <c r="B3" s="25">
        <v>2016</v>
      </c>
      <c r="C3" s="25">
        <v>15</v>
      </c>
      <c r="D3" s="31">
        <v>2</v>
      </c>
      <c r="E3" s="25" t="s">
        <v>86</v>
      </c>
      <c r="F3" s="17"/>
    </row>
    <row r="4" spans="1:6" s="23" customFormat="1">
      <c r="A4" s="19" t="s">
        <v>478</v>
      </c>
      <c r="B4" s="25">
        <v>2016</v>
      </c>
      <c r="C4" s="25">
        <v>8</v>
      </c>
      <c r="D4" s="31">
        <v>1.33</v>
      </c>
      <c r="E4" s="25" t="s">
        <v>96</v>
      </c>
      <c r="F4" s="19"/>
    </row>
    <row r="5" spans="1:6" s="23" customFormat="1">
      <c r="A5" s="32" t="s">
        <v>479</v>
      </c>
      <c r="B5" s="23">
        <v>2016</v>
      </c>
      <c r="C5" s="23">
        <v>7</v>
      </c>
      <c r="D5" s="23">
        <v>1.17</v>
      </c>
      <c r="E5" s="23" t="s">
        <v>96</v>
      </c>
      <c r="F5" s="19"/>
    </row>
    <row r="6" spans="1:6" s="23" customFormat="1">
      <c r="A6" s="19" t="s">
        <v>480</v>
      </c>
      <c r="B6" s="25">
        <v>2016</v>
      </c>
      <c r="C6" s="25">
        <v>16</v>
      </c>
      <c r="D6" s="31">
        <v>2</v>
      </c>
      <c r="E6" s="25" t="s">
        <v>86</v>
      </c>
      <c r="F6" s="17"/>
    </row>
    <row r="7" spans="1:6" s="16" customFormat="1">
      <c r="A7" s="24" t="s">
        <v>336</v>
      </c>
      <c r="B7" s="16">
        <v>2016</v>
      </c>
      <c r="C7" s="16">
        <v>6</v>
      </c>
      <c r="D7" s="16">
        <v>1</v>
      </c>
      <c r="E7" s="16" t="s">
        <v>96</v>
      </c>
    </row>
    <row r="8" spans="1:6" s="5" customFormat="1">
      <c r="A8" s="33" t="s">
        <v>481</v>
      </c>
      <c r="B8" s="34">
        <v>2016</v>
      </c>
      <c r="C8" s="34">
        <v>32</v>
      </c>
      <c r="D8" s="34">
        <v>0</v>
      </c>
      <c r="E8" s="24" t="s">
        <v>393</v>
      </c>
      <c r="F8" s="34"/>
    </row>
    <row r="9" spans="1:6" s="23" customFormat="1">
      <c r="A9" s="33" t="s">
        <v>482</v>
      </c>
      <c r="B9" s="34">
        <v>2016</v>
      </c>
      <c r="C9" s="34">
        <v>32</v>
      </c>
      <c r="D9" s="34">
        <v>0</v>
      </c>
      <c r="E9" s="24" t="s">
        <v>393</v>
      </c>
      <c r="F9" s="34"/>
    </row>
    <row r="10" spans="1:6" s="24" customFormat="1">
      <c r="A10" s="34" t="s">
        <v>483</v>
      </c>
      <c r="B10" s="34">
        <v>2016</v>
      </c>
      <c r="C10" s="34">
        <v>16</v>
      </c>
      <c r="D10" s="34">
        <v>2</v>
      </c>
      <c r="E10" s="34" t="s">
        <v>86</v>
      </c>
      <c r="F10" s="23"/>
    </row>
    <row r="11" spans="1:6" s="24" customFormat="1">
      <c r="A11" s="23" t="s">
        <v>484</v>
      </c>
      <c r="B11" s="23">
        <v>2016</v>
      </c>
      <c r="C11" s="23">
        <v>16</v>
      </c>
      <c r="D11" s="23">
        <v>2</v>
      </c>
      <c r="E11" s="25" t="s">
        <v>86</v>
      </c>
      <c r="F11" s="23"/>
    </row>
    <row r="12" spans="1:6">
      <c r="A12" s="19" t="s">
        <v>345</v>
      </c>
      <c r="B12" s="18">
        <v>2016</v>
      </c>
      <c r="C12" s="18">
        <v>15</v>
      </c>
      <c r="D12" s="18">
        <v>2</v>
      </c>
      <c r="E12" s="18" t="s">
        <v>86</v>
      </c>
    </row>
    <row r="13" spans="1:6" s="5" customFormat="1">
      <c r="A13" s="24" t="s">
        <v>344</v>
      </c>
      <c r="B13" s="16">
        <v>2015</v>
      </c>
      <c r="C13" s="16">
        <v>15</v>
      </c>
      <c r="D13" s="16">
        <v>2</v>
      </c>
      <c r="E13" s="16" t="s">
        <v>86</v>
      </c>
    </row>
    <row r="14" spans="1:6" s="16" customFormat="1">
      <c r="A14" s="35" t="s">
        <v>343</v>
      </c>
      <c r="B14" s="16">
        <v>2015</v>
      </c>
      <c r="C14" s="16">
        <v>11</v>
      </c>
      <c r="D14" s="16">
        <v>0</v>
      </c>
      <c r="E14" s="16" t="s">
        <v>342</v>
      </c>
    </row>
    <row r="15" spans="1:6">
      <c r="A15" s="19" t="s">
        <v>341</v>
      </c>
      <c r="B15" s="18">
        <v>2015</v>
      </c>
      <c r="C15" s="18">
        <v>28</v>
      </c>
      <c r="D15" s="18">
        <v>2</v>
      </c>
      <c r="E15" s="18" t="s">
        <v>79</v>
      </c>
    </row>
    <row r="16" spans="1:6">
      <c r="A16" s="24" t="s">
        <v>10</v>
      </c>
      <c r="B16" s="16">
        <v>2015</v>
      </c>
      <c r="C16" s="16">
        <v>119</v>
      </c>
      <c r="D16" s="16">
        <v>10</v>
      </c>
      <c r="E16" s="16" t="s">
        <v>11</v>
      </c>
    </row>
    <row r="17" spans="1:6">
      <c r="A17" s="19" t="s">
        <v>340</v>
      </c>
      <c r="B17" s="18">
        <v>2015</v>
      </c>
      <c r="C17" s="18">
        <v>10.5</v>
      </c>
      <c r="D17" s="18">
        <v>1.75</v>
      </c>
      <c r="E17" s="18" t="s">
        <v>96</v>
      </c>
    </row>
    <row r="18" spans="1:6" s="23" customFormat="1">
      <c r="A18" s="35" t="s">
        <v>485</v>
      </c>
      <c r="B18" s="23">
        <v>2015</v>
      </c>
      <c r="C18" s="23">
        <v>20</v>
      </c>
      <c r="D18" s="23">
        <v>0</v>
      </c>
      <c r="E18" s="24" t="s">
        <v>393</v>
      </c>
    </row>
    <row r="19" spans="1:6" s="23" customFormat="1">
      <c r="A19" s="25" t="s">
        <v>486</v>
      </c>
      <c r="B19" s="25">
        <v>2015</v>
      </c>
      <c r="C19" s="23">
        <v>10.5</v>
      </c>
      <c r="D19" s="25">
        <v>1.75</v>
      </c>
      <c r="E19" s="23" t="s">
        <v>487</v>
      </c>
      <c r="F19" s="25"/>
    </row>
    <row r="20" spans="1:6" s="24" customFormat="1">
      <c r="A20" s="23" t="s">
        <v>488</v>
      </c>
      <c r="B20" s="25">
        <v>2015</v>
      </c>
      <c r="C20" s="25">
        <v>84</v>
      </c>
      <c r="D20" s="25">
        <v>4</v>
      </c>
      <c r="E20" s="25" t="s">
        <v>458</v>
      </c>
      <c r="F20" s="23"/>
    </row>
    <row r="21" spans="1:6">
      <c r="A21" s="19" t="s">
        <v>339</v>
      </c>
      <c r="B21" s="18">
        <v>2015</v>
      </c>
      <c r="C21" s="18">
        <v>20</v>
      </c>
      <c r="D21" s="18">
        <v>2</v>
      </c>
      <c r="E21" s="18" t="s">
        <v>86</v>
      </c>
    </row>
    <row r="22" spans="1:6">
      <c r="A22" s="24" t="s">
        <v>338</v>
      </c>
      <c r="B22" s="16">
        <v>2015</v>
      </c>
      <c r="C22" s="16">
        <v>35</v>
      </c>
      <c r="D22" s="16">
        <v>2</v>
      </c>
      <c r="E22" s="16" t="s">
        <v>99</v>
      </c>
    </row>
    <row r="23" spans="1:6">
      <c r="A23" s="24" t="s">
        <v>337</v>
      </c>
      <c r="B23" s="16">
        <v>2015</v>
      </c>
      <c r="C23" s="16">
        <v>15</v>
      </c>
      <c r="D23" s="16">
        <v>2</v>
      </c>
      <c r="E23" s="16" t="s">
        <v>86</v>
      </c>
    </row>
    <row r="24" spans="1:6" s="16" customFormat="1">
      <c r="A24" s="24" t="s">
        <v>336</v>
      </c>
      <c r="B24" s="16">
        <v>2015</v>
      </c>
      <c r="C24" s="16">
        <v>6</v>
      </c>
      <c r="D24" s="16">
        <v>1</v>
      </c>
      <c r="E24" s="16" t="s">
        <v>86</v>
      </c>
    </row>
    <row r="25" spans="1:6">
      <c r="A25" s="24" t="s">
        <v>335</v>
      </c>
      <c r="B25" s="16">
        <v>2015</v>
      </c>
      <c r="C25" s="16">
        <v>14</v>
      </c>
      <c r="D25" s="16">
        <v>2</v>
      </c>
      <c r="E25" s="16" t="s">
        <v>86</v>
      </c>
    </row>
    <row r="26" spans="1:6">
      <c r="A26" s="36" t="s">
        <v>334</v>
      </c>
      <c r="B26" s="19">
        <v>2015</v>
      </c>
      <c r="C26" s="19">
        <v>40</v>
      </c>
      <c r="D26" s="18">
        <v>0</v>
      </c>
      <c r="E26" s="24" t="s">
        <v>393</v>
      </c>
    </row>
    <row r="27" spans="1:6" s="16" customFormat="1">
      <c r="A27" s="27" t="s">
        <v>333</v>
      </c>
      <c r="B27" s="19">
        <v>2015</v>
      </c>
      <c r="C27" s="19">
        <v>20</v>
      </c>
      <c r="D27" s="19">
        <v>2</v>
      </c>
      <c r="E27" s="18" t="s">
        <v>84</v>
      </c>
    </row>
    <row r="28" spans="1:6" s="16" customFormat="1">
      <c r="A28" s="19" t="s">
        <v>309</v>
      </c>
      <c r="B28" s="19">
        <v>2015</v>
      </c>
      <c r="C28" s="19">
        <v>11</v>
      </c>
      <c r="D28" s="19">
        <v>1.83</v>
      </c>
      <c r="E28" s="19" t="s">
        <v>86</v>
      </c>
    </row>
    <row r="29" spans="1:6" s="16" customFormat="1">
      <c r="A29" s="19" t="s">
        <v>332</v>
      </c>
      <c r="B29" s="16">
        <v>2015</v>
      </c>
      <c r="C29" s="16">
        <v>21</v>
      </c>
      <c r="D29" s="16">
        <v>2</v>
      </c>
      <c r="E29" s="15" t="s">
        <v>86</v>
      </c>
    </row>
    <row r="30" spans="1:6" s="16" customFormat="1">
      <c r="A30" s="19" t="s">
        <v>331</v>
      </c>
      <c r="B30" s="16">
        <v>2015</v>
      </c>
      <c r="C30" s="16">
        <v>178</v>
      </c>
      <c r="D30" s="16">
        <v>16</v>
      </c>
      <c r="E30" s="16" t="s">
        <v>330</v>
      </c>
    </row>
    <row r="31" spans="1:6" s="16" customFormat="1">
      <c r="A31" s="36" t="s">
        <v>392</v>
      </c>
      <c r="B31" s="15">
        <v>2015</v>
      </c>
      <c r="C31" s="15">
        <v>12</v>
      </c>
      <c r="D31" s="15">
        <v>0</v>
      </c>
      <c r="E31" s="15" t="s">
        <v>393</v>
      </c>
    </row>
    <row r="32" spans="1:6" s="16" customFormat="1">
      <c r="A32" s="19" t="s">
        <v>329</v>
      </c>
      <c r="B32" s="18">
        <v>2015</v>
      </c>
      <c r="C32" s="16">
        <v>14</v>
      </c>
      <c r="D32" s="18">
        <v>2</v>
      </c>
      <c r="E32" s="16" t="s">
        <v>328</v>
      </c>
    </row>
    <row r="33" spans="1:6" s="24" customFormat="1">
      <c r="A33" s="25" t="s">
        <v>489</v>
      </c>
      <c r="B33" s="24">
        <v>2015</v>
      </c>
      <c r="C33" s="24">
        <v>14</v>
      </c>
      <c r="D33" s="24">
        <v>2</v>
      </c>
      <c r="E33" s="24" t="s">
        <v>86</v>
      </c>
      <c r="F33" s="23"/>
    </row>
    <row r="34" spans="1:6">
      <c r="A34" s="33" t="s">
        <v>327</v>
      </c>
      <c r="B34" s="18">
        <v>2015</v>
      </c>
      <c r="C34" s="16">
        <v>6</v>
      </c>
      <c r="D34" s="18">
        <v>0</v>
      </c>
      <c r="E34" s="16" t="s">
        <v>326</v>
      </c>
    </row>
    <row r="35" spans="1:6" s="16" customFormat="1">
      <c r="A35" s="36" t="s">
        <v>325</v>
      </c>
      <c r="B35" s="18">
        <v>2014</v>
      </c>
      <c r="C35" s="18">
        <v>6</v>
      </c>
      <c r="D35" s="18">
        <v>0</v>
      </c>
      <c r="E35" s="18" t="s">
        <v>326</v>
      </c>
    </row>
    <row r="36" spans="1:6">
      <c r="A36" s="19" t="s">
        <v>324</v>
      </c>
      <c r="B36" s="18">
        <v>2014</v>
      </c>
      <c r="C36" s="18">
        <v>16</v>
      </c>
      <c r="D36" s="18">
        <v>2</v>
      </c>
      <c r="E36" s="18" t="s">
        <v>86</v>
      </c>
    </row>
    <row r="37" spans="1:6">
      <c r="A37" s="36" t="s">
        <v>323</v>
      </c>
      <c r="B37" s="18">
        <v>2014</v>
      </c>
      <c r="C37" s="18">
        <v>0</v>
      </c>
      <c r="D37" s="18">
        <v>0</v>
      </c>
      <c r="E37" s="18" t="s">
        <v>322</v>
      </c>
    </row>
    <row r="38" spans="1:6">
      <c r="A38" s="19" t="s">
        <v>321</v>
      </c>
      <c r="B38" s="18">
        <v>2014</v>
      </c>
      <c r="C38" s="18">
        <v>14</v>
      </c>
      <c r="D38" s="18">
        <v>2</v>
      </c>
      <c r="E38" s="18" t="s">
        <v>86</v>
      </c>
    </row>
    <row r="39" spans="1:6">
      <c r="A39" s="36" t="s">
        <v>320</v>
      </c>
      <c r="B39" s="18">
        <v>2014</v>
      </c>
      <c r="C39" s="18">
        <v>12</v>
      </c>
      <c r="D39" s="18">
        <v>0</v>
      </c>
      <c r="E39" s="24" t="s">
        <v>393</v>
      </c>
    </row>
    <row r="40" spans="1:6">
      <c r="A40" s="36" t="s">
        <v>319</v>
      </c>
      <c r="B40" s="18">
        <v>2014</v>
      </c>
      <c r="C40" s="18">
        <v>28</v>
      </c>
      <c r="D40" s="18">
        <v>0</v>
      </c>
      <c r="E40" s="24" t="s">
        <v>393</v>
      </c>
    </row>
    <row r="41" spans="1:6">
      <c r="A41" s="37" t="s">
        <v>318</v>
      </c>
      <c r="B41" s="19">
        <v>2014</v>
      </c>
      <c r="C41" s="19">
        <v>5</v>
      </c>
      <c r="D41" s="19">
        <v>0</v>
      </c>
      <c r="E41" s="18" t="s">
        <v>317</v>
      </c>
    </row>
    <row r="42" spans="1:6" s="16" customFormat="1">
      <c r="A42" s="24" t="s">
        <v>316</v>
      </c>
      <c r="B42" s="16">
        <v>2014</v>
      </c>
      <c r="C42" s="16">
        <v>16</v>
      </c>
      <c r="D42" s="16">
        <v>2</v>
      </c>
      <c r="E42" s="16" t="s">
        <v>86</v>
      </c>
    </row>
    <row r="43" spans="1:6" s="16" customFormat="1">
      <c r="A43" s="19" t="s">
        <v>315</v>
      </c>
      <c r="B43" s="18">
        <v>2014</v>
      </c>
      <c r="C43" s="18">
        <v>16</v>
      </c>
      <c r="D43" s="18">
        <v>2</v>
      </c>
      <c r="E43" s="18" t="s">
        <v>86</v>
      </c>
    </row>
    <row r="44" spans="1:6" s="16" customFormat="1">
      <c r="A44" s="36" t="s">
        <v>314</v>
      </c>
      <c r="B44" s="19">
        <v>2014</v>
      </c>
      <c r="C44" s="19">
        <v>40</v>
      </c>
      <c r="D44" s="18">
        <v>0</v>
      </c>
      <c r="E44" s="24" t="s">
        <v>393</v>
      </c>
    </row>
    <row r="45" spans="1:6" s="16" customFormat="1">
      <c r="A45" s="19" t="s">
        <v>313</v>
      </c>
      <c r="B45" s="19">
        <v>2014</v>
      </c>
      <c r="C45" s="19">
        <v>21</v>
      </c>
      <c r="D45" s="19">
        <v>3.5</v>
      </c>
      <c r="E45" s="19" t="s">
        <v>312</v>
      </c>
    </row>
    <row r="46" spans="1:6" s="16" customFormat="1">
      <c r="A46" s="36" t="s">
        <v>311</v>
      </c>
      <c r="B46" s="15">
        <v>2014</v>
      </c>
      <c r="C46" s="15">
        <v>10</v>
      </c>
      <c r="D46" s="15">
        <v>0</v>
      </c>
      <c r="E46" s="15" t="s">
        <v>166</v>
      </c>
    </row>
    <row r="47" spans="1:6" s="16" customFormat="1">
      <c r="A47" s="19" t="s">
        <v>310</v>
      </c>
      <c r="B47" s="15">
        <v>2014</v>
      </c>
      <c r="C47" s="15">
        <v>21</v>
      </c>
      <c r="D47" s="15">
        <v>2</v>
      </c>
      <c r="E47" s="15" t="s">
        <v>86</v>
      </c>
    </row>
    <row r="48" spans="1:6" s="16" customFormat="1">
      <c r="A48" s="19" t="s">
        <v>420</v>
      </c>
      <c r="B48" s="16">
        <v>2014</v>
      </c>
      <c r="C48" s="16">
        <v>10</v>
      </c>
      <c r="D48" s="16">
        <v>1.67</v>
      </c>
      <c r="E48" s="16" t="s">
        <v>86</v>
      </c>
    </row>
    <row r="49" spans="1:6">
      <c r="A49" s="24" t="s">
        <v>376</v>
      </c>
      <c r="B49" s="16">
        <v>2014</v>
      </c>
      <c r="C49" s="16"/>
      <c r="D49" s="16">
        <v>8</v>
      </c>
      <c r="E49" s="16" t="s">
        <v>465</v>
      </c>
    </row>
    <row r="50" spans="1:6" s="23" customFormat="1">
      <c r="A50" s="23" t="s">
        <v>490</v>
      </c>
      <c r="B50" s="23">
        <v>2014</v>
      </c>
      <c r="C50" s="23">
        <v>14</v>
      </c>
      <c r="D50" s="23">
        <v>2</v>
      </c>
      <c r="E50" s="23" t="s">
        <v>86</v>
      </c>
    </row>
    <row r="51" spans="1:6" s="23" customFormat="1">
      <c r="A51" s="25" t="s">
        <v>491</v>
      </c>
      <c r="B51" s="25">
        <v>2014</v>
      </c>
      <c r="C51" s="23">
        <v>18</v>
      </c>
      <c r="D51" s="25">
        <v>2</v>
      </c>
      <c r="E51" s="25" t="s">
        <v>487</v>
      </c>
    </row>
    <row r="52" spans="1:6" s="24" customFormat="1">
      <c r="A52" s="23" t="s">
        <v>492</v>
      </c>
      <c r="B52" s="23">
        <v>2014</v>
      </c>
      <c r="C52" s="23">
        <v>14</v>
      </c>
      <c r="D52" s="23">
        <v>2</v>
      </c>
      <c r="E52" s="23" t="s">
        <v>86</v>
      </c>
      <c r="F52" s="23"/>
    </row>
    <row r="53" spans="1:6" s="24" customFormat="1">
      <c r="A53" s="23" t="s">
        <v>493</v>
      </c>
      <c r="B53" s="24">
        <v>2014</v>
      </c>
      <c r="C53" s="24">
        <v>8</v>
      </c>
      <c r="D53" s="24">
        <v>1.33</v>
      </c>
      <c r="E53" s="25" t="s">
        <v>96</v>
      </c>
    </row>
    <row r="54" spans="1:6">
      <c r="A54" s="24" t="s">
        <v>359</v>
      </c>
      <c r="B54" s="15">
        <v>2013</v>
      </c>
      <c r="C54" s="15">
        <v>16</v>
      </c>
      <c r="D54" s="15">
        <v>2</v>
      </c>
      <c r="E54" s="15" t="s">
        <v>86</v>
      </c>
    </row>
    <row r="55" spans="1:6">
      <c r="A55" s="24" t="s">
        <v>309</v>
      </c>
      <c r="B55" s="15">
        <v>2013</v>
      </c>
      <c r="C55" s="15">
        <v>11</v>
      </c>
      <c r="D55" s="15">
        <v>1.83</v>
      </c>
      <c r="E55" s="15" t="s">
        <v>86</v>
      </c>
    </row>
    <row r="56" spans="1:6">
      <c r="A56" s="35" t="s">
        <v>276</v>
      </c>
      <c r="B56" s="18">
        <v>2013</v>
      </c>
      <c r="C56" s="18">
        <v>16</v>
      </c>
      <c r="D56" s="18">
        <v>0</v>
      </c>
      <c r="E56" s="16" t="s">
        <v>166</v>
      </c>
    </row>
    <row r="57" spans="1:6">
      <c r="A57" s="24" t="s">
        <v>308</v>
      </c>
      <c r="B57" s="15">
        <v>2013</v>
      </c>
      <c r="C57" s="15">
        <v>16</v>
      </c>
      <c r="D57" s="15">
        <v>2</v>
      </c>
      <c r="E57" s="15" t="s">
        <v>86</v>
      </c>
    </row>
    <row r="58" spans="1:6">
      <c r="A58" s="19" t="s">
        <v>307</v>
      </c>
      <c r="B58" s="18">
        <v>2013</v>
      </c>
      <c r="C58" s="18">
        <v>16</v>
      </c>
      <c r="D58" s="18">
        <v>2</v>
      </c>
      <c r="E58" s="18" t="s">
        <v>84</v>
      </c>
    </row>
    <row r="59" spans="1:6" s="16" customFormat="1">
      <c r="A59" s="19" t="s">
        <v>421</v>
      </c>
      <c r="B59" s="19">
        <v>2013</v>
      </c>
      <c r="C59" s="19">
        <v>8</v>
      </c>
      <c r="D59" s="19">
        <v>1.33</v>
      </c>
      <c r="E59" s="25" t="s">
        <v>96</v>
      </c>
    </row>
    <row r="60" spans="1:6">
      <c r="A60" s="24" t="s">
        <v>306</v>
      </c>
      <c r="B60" s="16">
        <v>2013</v>
      </c>
      <c r="C60" s="16">
        <v>21</v>
      </c>
      <c r="D60" s="16">
        <v>2</v>
      </c>
      <c r="E60" s="18" t="s">
        <v>84</v>
      </c>
    </row>
    <row r="61" spans="1:6">
      <c r="A61" s="19" t="s">
        <v>422</v>
      </c>
      <c r="B61" s="18">
        <v>2013</v>
      </c>
      <c r="C61" s="18">
        <v>4.5</v>
      </c>
      <c r="D61" s="18">
        <v>0.75</v>
      </c>
      <c r="E61" s="18" t="s">
        <v>96</v>
      </c>
    </row>
    <row r="62" spans="1:6">
      <c r="A62" s="36" t="s">
        <v>305</v>
      </c>
      <c r="B62" s="15">
        <v>2013</v>
      </c>
      <c r="C62" s="15">
        <v>16</v>
      </c>
      <c r="D62" s="15">
        <v>0</v>
      </c>
      <c r="E62" s="15" t="s">
        <v>286</v>
      </c>
    </row>
    <row r="63" spans="1:6">
      <c r="A63" s="36" t="s">
        <v>304</v>
      </c>
      <c r="B63" s="15">
        <v>2013</v>
      </c>
      <c r="C63" s="15">
        <v>16</v>
      </c>
      <c r="D63" s="15">
        <v>0</v>
      </c>
      <c r="E63" s="15" t="s">
        <v>286</v>
      </c>
    </row>
    <row r="64" spans="1:6">
      <c r="A64" s="36" t="s">
        <v>303</v>
      </c>
      <c r="B64" s="18">
        <v>2013</v>
      </c>
      <c r="C64" s="16"/>
      <c r="D64" s="18">
        <v>0</v>
      </c>
      <c r="E64" s="16" t="s">
        <v>166</v>
      </c>
    </row>
    <row r="65" spans="1:6">
      <c r="A65" s="19" t="s">
        <v>360</v>
      </c>
      <c r="B65" s="18">
        <v>2013</v>
      </c>
      <c r="C65" s="16">
        <v>15</v>
      </c>
      <c r="D65" s="18">
        <v>2</v>
      </c>
      <c r="E65" s="16" t="s">
        <v>86</v>
      </c>
    </row>
    <row r="66" spans="1:6" s="23" customFormat="1">
      <c r="A66" s="23" t="s">
        <v>494</v>
      </c>
      <c r="B66" s="23">
        <v>2013</v>
      </c>
      <c r="C66" s="23">
        <v>8</v>
      </c>
      <c r="D66" s="23">
        <v>1.33</v>
      </c>
      <c r="E66" s="25" t="s">
        <v>96</v>
      </c>
      <c r="F66" s="24"/>
    </row>
    <row r="67" spans="1:6" s="16" customFormat="1">
      <c r="A67" s="24" t="s">
        <v>374</v>
      </c>
      <c r="B67" s="16">
        <v>2013</v>
      </c>
      <c r="D67" s="16">
        <v>6</v>
      </c>
      <c r="E67" s="16" t="s">
        <v>15</v>
      </c>
    </row>
    <row r="68" spans="1:6" s="16" customFormat="1">
      <c r="A68" s="24" t="s">
        <v>375</v>
      </c>
      <c r="B68" s="16">
        <v>2013</v>
      </c>
      <c r="D68" s="16">
        <v>1</v>
      </c>
      <c r="E68" s="16" t="s">
        <v>466</v>
      </c>
    </row>
    <row r="69" spans="1:6" s="16" customFormat="1">
      <c r="A69" s="24" t="s">
        <v>302</v>
      </c>
      <c r="B69" s="16">
        <v>2013</v>
      </c>
      <c r="C69" s="16">
        <v>123</v>
      </c>
      <c r="D69" s="16">
        <v>20.5</v>
      </c>
      <c r="E69" s="16" t="s">
        <v>394</v>
      </c>
    </row>
    <row r="70" spans="1:6" s="24" customFormat="1">
      <c r="A70" s="33" t="s">
        <v>495</v>
      </c>
      <c r="B70" s="22">
        <v>2013</v>
      </c>
      <c r="C70" s="22">
        <v>32</v>
      </c>
      <c r="D70" s="22">
        <v>0</v>
      </c>
      <c r="E70" s="24" t="s">
        <v>393</v>
      </c>
      <c r="F70" s="22"/>
    </row>
    <row r="71" spans="1:6" s="24" customFormat="1">
      <c r="A71" s="36" t="s">
        <v>496</v>
      </c>
      <c r="B71" s="23">
        <v>2013</v>
      </c>
      <c r="C71" s="23">
        <v>24</v>
      </c>
      <c r="D71" s="23">
        <v>0</v>
      </c>
      <c r="E71" s="24" t="s">
        <v>393</v>
      </c>
      <c r="F71" s="23"/>
    </row>
    <row r="72" spans="1:6" s="24" customFormat="1">
      <c r="A72" s="23" t="s">
        <v>497</v>
      </c>
      <c r="B72" s="24">
        <v>2013</v>
      </c>
      <c r="C72" s="23"/>
      <c r="D72" s="24">
        <v>10</v>
      </c>
      <c r="E72" s="25" t="s">
        <v>498</v>
      </c>
      <c r="F72" s="23"/>
    </row>
    <row r="73" spans="1:6" s="24" customFormat="1">
      <c r="A73" s="24" t="s">
        <v>499</v>
      </c>
      <c r="B73" s="24">
        <v>2013</v>
      </c>
      <c r="C73" s="24">
        <v>6</v>
      </c>
      <c r="D73" s="24">
        <v>1</v>
      </c>
      <c r="E73" s="25" t="s">
        <v>118</v>
      </c>
      <c r="F73" s="23"/>
    </row>
    <row r="74" spans="1:6">
      <c r="A74" s="36" t="s">
        <v>301</v>
      </c>
      <c r="B74" s="18">
        <v>2012</v>
      </c>
      <c r="C74" s="18">
        <v>16</v>
      </c>
      <c r="D74" s="18">
        <v>0</v>
      </c>
      <c r="E74" s="15" t="s">
        <v>286</v>
      </c>
    </row>
    <row r="75" spans="1:6">
      <c r="A75" s="24" t="s">
        <v>300</v>
      </c>
      <c r="B75" s="18">
        <v>2012</v>
      </c>
      <c r="C75" s="18">
        <v>20</v>
      </c>
      <c r="D75" s="18">
        <v>2</v>
      </c>
      <c r="E75" s="18" t="s">
        <v>86</v>
      </c>
    </row>
    <row r="76" spans="1:6">
      <c r="A76" s="24" t="s">
        <v>299</v>
      </c>
      <c r="B76" s="15">
        <v>2012</v>
      </c>
      <c r="C76" s="15">
        <v>4</v>
      </c>
      <c r="D76" s="15">
        <v>0.67</v>
      </c>
      <c r="E76" s="15" t="s">
        <v>96</v>
      </c>
    </row>
    <row r="77" spans="1:6">
      <c r="A77" s="19" t="s">
        <v>423</v>
      </c>
      <c r="B77" s="18">
        <v>2012</v>
      </c>
      <c r="C77" s="18">
        <v>15</v>
      </c>
      <c r="D77" s="18">
        <v>2</v>
      </c>
      <c r="E77" s="18" t="s">
        <v>86</v>
      </c>
    </row>
    <row r="78" spans="1:6">
      <c r="A78" s="24" t="s">
        <v>298</v>
      </c>
      <c r="B78" s="15">
        <v>2012</v>
      </c>
      <c r="C78" s="15">
        <v>20</v>
      </c>
      <c r="D78" s="15">
        <v>3.33</v>
      </c>
      <c r="E78" s="15" t="s">
        <v>297</v>
      </c>
    </row>
    <row r="79" spans="1:6">
      <c r="A79" s="19" t="s">
        <v>500</v>
      </c>
      <c r="B79" s="18">
        <v>2012</v>
      </c>
      <c r="C79" s="18">
        <v>6.5</v>
      </c>
      <c r="D79" s="18">
        <v>1.08</v>
      </c>
      <c r="E79" s="18" t="s">
        <v>86</v>
      </c>
    </row>
    <row r="80" spans="1:6" s="16" customFormat="1">
      <c r="A80" s="27" t="s">
        <v>296</v>
      </c>
      <c r="B80" s="18">
        <v>2012</v>
      </c>
      <c r="C80" s="18">
        <v>16</v>
      </c>
      <c r="D80" s="18">
        <v>2</v>
      </c>
      <c r="E80" s="18" t="s">
        <v>86</v>
      </c>
    </row>
    <row r="81" spans="1:6">
      <c r="A81" s="19" t="s">
        <v>295</v>
      </c>
      <c r="B81" s="18">
        <v>2012</v>
      </c>
      <c r="C81" s="18">
        <v>16</v>
      </c>
      <c r="D81" s="18">
        <v>2</v>
      </c>
      <c r="E81" s="18" t="s">
        <v>86</v>
      </c>
    </row>
    <row r="82" spans="1:6" s="24" customFormat="1">
      <c r="A82" s="24" t="s">
        <v>501</v>
      </c>
      <c r="B82" s="23">
        <v>2012</v>
      </c>
      <c r="C82" s="23">
        <v>35</v>
      </c>
      <c r="D82" s="23">
        <v>2</v>
      </c>
      <c r="E82" s="23" t="s">
        <v>99</v>
      </c>
      <c r="F82" s="23"/>
    </row>
    <row r="83" spans="1:6">
      <c r="A83" s="24" t="s">
        <v>294</v>
      </c>
      <c r="B83" s="18">
        <v>2012</v>
      </c>
      <c r="C83" s="18">
        <v>14</v>
      </c>
      <c r="D83" s="18">
        <v>2</v>
      </c>
      <c r="E83" s="18" t="s">
        <v>86</v>
      </c>
    </row>
    <row r="84" spans="1:6">
      <c r="A84" s="24" t="s">
        <v>293</v>
      </c>
      <c r="B84" s="18">
        <v>2012</v>
      </c>
      <c r="C84" s="18">
        <v>17</v>
      </c>
      <c r="D84" s="18">
        <v>2</v>
      </c>
      <c r="E84" s="18" t="s">
        <v>86</v>
      </c>
    </row>
    <row r="85" spans="1:6">
      <c r="A85" s="24" t="s">
        <v>292</v>
      </c>
      <c r="B85" s="15">
        <v>2012</v>
      </c>
      <c r="C85" s="15">
        <v>20</v>
      </c>
      <c r="D85" s="15">
        <v>2</v>
      </c>
      <c r="E85" s="18" t="s">
        <v>86</v>
      </c>
    </row>
    <row r="86" spans="1:6">
      <c r="A86" s="19" t="s">
        <v>380</v>
      </c>
      <c r="B86" s="18">
        <v>2012</v>
      </c>
      <c r="C86" s="18">
        <v>7</v>
      </c>
      <c r="D86" s="18">
        <v>1.17</v>
      </c>
      <c r="E86" s="19" t="s">
        <v>96</v>
      </c>
    </row>
    <row r="87" spans="1:6" s="23" customFormat="1">
      <c r="A87" s="24" t="s">
        <v>395</v>
      </c>
      <c r="B87" s="23">
        <v>2012</v>
      </c>
      <c r="C87" s="23">
        <v>14</v>
      </c>
      <c r="D87" s="23">
        <v>2</v>
      </c>
      <c r="E87" s="23" t="s">
        <v>96</v>
      </c>
    </row>
    <row r="88" spans="1:6">
      <c r="A88" s="19" t="s">
        <v>291</v>
      </c>
      <c r="B88" s="15">
        <v>2012</v>
      </c>
      <c r="C88" s="15">
        <v>120</v>
      </c>
      <c r="D88" s="15">
        <v>6</v>
      </c>
      <c r="E88" s="15" t="s">
        <v>290</v>
      </c>
    </row>
    <row r="89" spans="1:6" s="23" customFormat="1">
      <c r="A89" s="36" t="s">
        <v>496</v>
      </c>
      <c r="B89" s="19">
        <v>2012</v>
      </c>
      <c r="C89" s="19">
        <v>24</v>
      </c>
      <c r="D89" s="19">
        <v>0</v>
      </c>
      <c r="E89" s="24" t="s">
        <v>393</v>
      </c>
    </row>
    <row r="90" spans="1:6" s="23" customFormat="1">
      <c r="A90" s="24" t="s">
        <v>292</v>
      </c>
      <c r="B90" s="25">
        <v>2012</v>
      </c>
      <c r="C90" s="25">
        <v>4</v>
      </c>
      <c r="D90" s="25">
        <v>0.67</v>
      </c>
      <c r="E90" s="25" t="s">
        <v>96</v>
      </c>
      <c r="F90" s="24"/>
    </row>
    <row r="91" spans="1:6" s="23" customFormat="1">
      <c r="A91" s="24" t="s">
        <v>502</v>
      </c>
      <c r="B91" s="24">
        <v>2012</v>
      </c>
      <c r="C91" s="24">
        <v>19</v>
      </c>
      <c r="D91" s="24">
        <v>2</v>
      </c>
      <c r="E91" s="25" t="s">
        <v>86</v>
      </c>
    </row>
    <row r="92" spans="1:6" s="23" customFormat="1">
      <c r="A92" s="25" t="s">
        <v>503</v>
      </c>
      <c r="B92" s="23">
        <v>2012</v>
      </c>
      <c r="C92" s="23">
        <v>14</v>
      </c>
      <c r="D92" s="23">
        <v>2</v>
      </c>
      <c r="E92" s="23" t="s">
        <v>86</v>
      </c>
    </row>
    <row r="93" spans="1:6" s="16" customFormat="1">
      <c r="A93" s="24" t="s">
        <v>243</v>
      </c>
      <c r="B93" s="15">
        <v>2011</v>
      </c>
      <c r="C93" s="15">
        <v>18</v>
      </c>
      <c r="D93" s="15">
        <v>2</v>
      </c>
      <c r="E93" s="15" t="s">
        <v>84</v>
      </c>
    </row>
    <row r="94" spans="1:6" s="16" customFormat="1">
      <c r="A94" s="35" t="s">
        <v>289</v>
      </c>
      <c r="B94" s="15">
        <v>2011</v>
      </c>
      <c r="C94" s="15">
        <v>7</v>
      </c>
      <c r="D94" s="15">
        <v>0</v>
      </c>
      <c r="E94" s="16" t="s">
        <v>166</v>
      </c>
    </row>
    <row r="95" spans="1:6">
      <c r="A95" s="37" t="s">
        <v>288</v>
      </c>
      <c r="B95" s="19">
        <v>2011</v>
      </c>
      <c r="C95" s="19">
        <v>7</v>
      </c>
      <c r="D95" s="19">
        <v>0</v>
      </c>
      <c r="E95" s="16" t="s">
        <v>166</v>
      </c>
    </row>
    <row r="96" spans="1:6" s="16" customFormat="1">
      <c r="A96" s="36" t="s">
        <v>287</v>
      </c>
      <c r="B96" s="15">
        <v>2011</v>
      </c>
      <c r="C96" s="15">
        <v>32</v>
      </c>
      <c r="D96" s="15">
        <v>0</v>
      </c>
      <c r="E96" s="15" t="s">
        <v>286</v>
      </c>
    </row>
    <row r="97" spans="1:5" s="16" customFormat="1">
      <c r="A97" s="19" t="s">
        <v>285</v>
      </c>
      <c r="B97" s="15">
        <v>2011</v>
      </c>
      <c r="C97" s="15">
        <v>4</v>
      </c>
      <c r="D97" s="15">
        <v>0.67</v>
      </c>
      <c r="E97" s="15" t="s">
        <v>96</v>
      </c>
    </row>
    <row r="98" spans="1:5" s="23" customFormat="1">
      <c r="A98" s="23" t="s">
        <v>504</v>
      </c>
      <c r="B98" s="19">
        <v>2011</v>
      </c>
      <c r="C98" s="19">
        <v>6.5</v>
      </c>
      <c r="D98" s="19">
        <v>1</v>
      </c>
      <c r="E98" s="25" t="s">
        <v>96</v>
      </c>
    </row>
    <row r="99" spans="1:5" s="23" customFormat="1">
      <c r="A99" s="23" t="s">
        <v>505</v>
      </c>
      <c r="B99" s="19">
        <v>2011</v>
      </c>
      <c r="C99" s="19">
        <v>13</v>
      </c>
      <c r="D99" s="23">
        <v>2</v>
      </c>
      <c r="E99" s="25" t="s">
        <v>86</v>
      </c>
    </row>
    <row r="100" spans="1:5">
      <c r="A100" s="24" t="s">
        <v>284</v>
      </c>
      <c r="B100" s="15">
        <v>2011</v>
      </c>
      <c r="C100" s="15">
        <v>28</v>
      </c>
      <c r="D100" s="15">
        <v>2</v>
      </c>
      <c r="E100" s="18" t="s">
        <v>79</v>
      </c>
    </row>
    <row r="101" spans="1:5">
      <c r="A101" s="24" t="s">
        <v>283</v>
      </c>
      <c r="B101" s="15">
        <v>2011</v>
      </c>
      <c r="C101" s="15">
        <v>13</v>
      </c>
      <c r="D101" s="15">
        <v>2</v>
      </c>
      <c r="E101" s="18" t="s">
        <v>86</v>
      </c>
    </row>
    <row r="102" spans="1:5">
      <c r="A102" s="24" t="s">
        <v>282</v>
      </c>
      <c r="B102" s="15">
        <v>2011</v>
      </c>
      <c r="C102" s="15">
        <v>8</v>
      </c>
      <c r="D102" s="15">
        <v>1.33</v>
      </c>
      <c r="E102" s="18" t="s">
        <v>281</v>
      </c>
    </row>
    <row r="103" spans="1:5" s="16" customFormat="1">
      <c r="A103" s="36" t="s">
        <v>280</v>
      </c>
      <c r="B103" s="19">
        <v>2011</v>
      </c>
      <c r="C103" s="19">
        <v>7</v>
      </c>
      <c r="D103" s="19">
        <v>0</v>
      </c>
      <c r="E103" s="19" t="s">
        <v>166</v>
      </c>
    </row>
    <row r="104" spans="1:5">
      <c r="A104" s="19" t="s">
        <v>378</v>
      </c>
      <c r="B104" s="18">
        <v>2011</v>
      </c>
      <c r="C104" s="18">
        <v>4.5</v>
      </c>
      <c r="D104" s="18">
        <v>0.75</v>
      </c>
      <c r="E104" s="18" t="s">
        <v>96</v>
      </c>
    </row>
    <row r="105" spans="1:5" s="16" customFormat="1">
      <c r="A105" s="36" t="s">
        <v>379</v>
      </c>
      <c r="B105" s="18">
        <v>2011</v>
      </c>
      <c r="C105" s="18">
        <v>2</v>
      </c>
      <c r="D105" s="18">
        <v>0</v>
      </c>
      <c r="E105" s="19" t="s">
        <v>265</v>
      </c>
    </row>
    <row r="106" spans="1:5" s="16" customFormat="1">
      <c r="A106" s="19" t="s">
        <v>279</v>
      </c>
      <c r="B106" s="15">
        <v>2011</v>
      </c>
      <c r="C106" s="15">
        <v>15</v>
      </c>
      <c r="D106" s="15">
        <v>2</v>
      </c>
      <c r="E106" s="18" t="s">
        <v>118</v>
      </c>
    </row>
    <row r="107" spans="1:5" s="16" customFormat="1">
      <c r="A107" s="19" t="s">
        <v>382</v>
      </c>
      <c r="B107" s="15">
        <v>2011</v>
      </c>
      <c r="C107" s="15"/>
      <c r="D107" s="24">
        <v>6</v>
      </c>
      <c r="E107" s="25" t="s">
        <v>15</v>
      </c>
    </row>
    <row r="108" spans="1:5" s="16" customFormat="1">
      <c r="A108" s="19" t="s">
        <v>381</v>
      </c>
      <c r="B108" s="15">
        <v>2011</v>
      </c>
      <c r="C108" s="15"/>
      <c r="D108" s="24">
        <v>6</v>
      </c>
      <c r="E108" s="25" t="s">
        <v>15</v>
      </c>
    </row>
    <row r="109" spans="1:5" s="23" customFormat="1">
      <c r="A109" s="23" t="s">
        <v>506</v>
      </c>
      <c r="B109" s="24">
        <v>2011</v>
      </c>
      <c r="C109" s="24">
        <v>6</v>
      </c>
      <c r="D109" s="24">
        <v>1</v>
      </c>
      <c r="E109" s="25" t="s">
        <v>96</v>
      </c>
    </row>
    <row r="110" spans="1:5" s="16" customFormat="1">
      <c r="A110" s="24" t="s">
        <v>271</v>
      </c>
      <c r="B110" s="15">
        <v>2010</v>
      </c>
      <c r="C110" s="15">
        <v>8</v>
      </c>
      <c r="D110" s="15">
        <v>1.33</v>
      </c>
      <c r="E110" s="15" t="s">
        <v>86</v>
      </c>
    </row>
    <row r="111" spans="1:5" s="16" customFormat="1">
      <c r="A111" s="19" t="s">
        <v>278</v>
      </c>
      <c r="B111" s="19">
        <v>2010</v>
      </c>
      <c r="C111" s="19">
        <v>14</v>
      </c>
      <c r="D111" s="18">
        <v>2</v>
      </c>
      <c r="E111" s="18" t="s">
        <v>86</v>
      </c>
    </row>
    <row r="112" spans="1:5" s="16" customFormat="1">
      <c r="A112" s="36" t="s">
        <v>459</v>
      </c>
      <c r="B112" s="15">
        <v>2010</v>
      </c>
      <c r="C112" s="15">
        <v>8</v>
      </c>
      <c r="D112" s="15">
        <v>0</v>
      </c>
      <c r="E112" s="16" t="s">
        <v>166</v>
      </c>
    </row>
    <row r="113" spans="1:6" s="16" customFormat="1">
      <c r="A113" s="24" t="s">
        <v>243</v>
      </c>
      <c r="B113" s="15">
        <v>2010</v>
      </c>
      <c r="C113" s="15">
        <v>18</v>
      </c>
      <c r="D113" s="15">
        <v>2</v>
      </c>
      <c r="E113" s="15" t="s">
        <v>84</v>
      </c>
    </row>
    <row r="114" spans="1:6" s="16" customFormat="1">
      <c r="A114" s="35" t="s">
        <v>277</v>
      </c>
      <c r="B114" s="16">
        <v>2010</v>
      </c>
      <c r="C114" s="16">
        <v>14</v>
      </c>
      <c r="D114" s="16">
        <v>0</v>
      </c>
      <c r="E114" s="16" t="s">
        <v>166</v>
      </c>
    </row>
    <row r="115" spans="1:6" s="16" customFormat="1">
      <c r="A115" s="35" t="s">
        <v>276</v>
      </c>
      <c r="B115" s="16">
        <v>2010</v>
      </c>
      <c r="C115" s="16">
        <v>5</v>
      </c>
      <c r="D115" s="16">
        <v>0</v>
      </c>
      <c r="E115" s="16" t="s">
        <v>166</v>
      </c>
    </row>
    <row r="116" spans="1:6" s="23" customFormat="1">
      <c r="A116" s="37" t="s">
        <v>507</v>
      </c>
      <c r="B116" s="25">
        <v>2010</v>
      </c>
      <c r="C116" s="25">
        <v>10</v>
      </c>
      <c r="D116" s="25">
        <v>0</v>
      </c>
      <c r="E116" s="23" t="s">
        <v>550</v>
      </c>
      <c r="F116" s="24"/>
    </row>
    <row r="117" spans="1:6" s="16" customFormat="1">
      <c r="A117" s="19" t="s">
        <v>275</v>
      </c>
      <c r="B117" s="15">
        <v>2010</v>
      </c>
      <c r="C117" s="15">
        <v>16</v>
      </c>
      <c r="D117" s="15">
        <v>2</v>
      </c>
      <c r="E117" s="15" t="s">
        <v>86</v>
      </c>
    </row>
    <row r="118" spans="1:6" s="16" customFormat="1">
      <c r="A118" s="19" t="s">
        <v>274</v>
      </c>
      <c r="B118" s="19">
        <v>2010</v>
      </c>
      <c r="C118" s="19">
        <v>14</v>
      </c>
      <c r="D118" s="18">
        <v>2</v>
      </c>
      <c r="E118" s="24" t="s">
        <v>424</v>
      </c>
    </row>
    <row r="119" spans="1:6" s="16" customFormat="1">
      <c r="A119" s="24" t="s">
        <v>273</v>
      </c>
      <c r="B119" s="15">
        <v>2010</v>
      </c>
      <c r="C119" s="15">
        <v>14</v>
      </c>
      <c r="D119" s="15">
        <v>2</v>
      </c>
      <c r="E119" s="18" t="s">
        <v>86</v>
      </c>
    </row>
    <row r="120" spans="1:6" s="25" customFormat="1">
      <c r="A120" s="25" t="s">
        <v>508</v>
      </c>
      <c r="B120" s="24">
        <v>2010</v>
      </c>
      <c r="C120" s="24">
        <v>14</v>
      </c>
      <c r="D120" s="24">
        <v>2</v>
      </c>
      <c r="E120" s="24" t="s">
        <v>86</v>
      </c>
      <c r="F120" s="23"/>
    </row>
    <row r="121" spans="1:6" s="16" customFormat="1">
      <c r="A121" s="24" t="s">
        <v>272</v>
      </c>
      <c r="B121" s="19">
        <v>2010</v>
      </c>
      <c r="C121" s="19">
        <v>14</v>
      </c>
      <c r="D121" s="18">
        <v>2</v>
      </c>
      <c r="E121" s="18" t="s">
        <v>86</v>
      </c>
    </row>
    <row r="122" spans="1:6" s="16" customFormat="1">
      <c r="A122" s="24" t="s">
        <v>270</v>
      </c>
      <c r="B122" s="15">
        <v>2010</v>
      </c>
      <c r="C122" s="15">
        <v>22</v>
      </c>
      <c r="D122" s="15">
        <v>2</v>
      </c>
      <c r="E122" s="18" t="s">
        <v>84</v>
      </c>
    </row>
    <row r="123" spans="1:6" s="23" customFormat="1">
      <c r="A123" s="19" t="s">
        <v>396</v>
      </c>
      <c r="B123" s="24">
        <v>2010</v>
      </c>
      <c r="C123" s="24">
        <v>16</v>
      </c>
      <c r="D123" s="24">
        <v>2</v>
      </c>
      <c r="E123" s="25" t="s">
        <v>86</v>
      </c>
    </row>
    <row r="124" spans="1:6" s="16" customFormat="1">
      <c r="A124" s="37" t="s">
        <v>269</v>
      </c>
      <c r="B124" s="19">
        <v>2010</v>
      </c>
      <c r="C124" s="19">
        <v>24</v>
      </c>
      <c r="D124" s="19">
        <v>0</v>
      </c>
      <c r="E124" s="18" t="s">
        <v>166</v>
      </c>
    </row>
    <row r="125" spans="1:6" s="25" customFormat="1">
      <c r="A125" s="24" t="s">
        <v>509</v>
      </c>
      <c r="B125" s="19">
        <v>2010</v>
      </c>
      <c r="C125" s="19">
        <v>38</v>
      </c>
      <c r="D125" s="19">
        <v>2</v>
      </c>
      <c r="E125" s="25" t="s">
        <v>99</v>
      </c>
      <c r="F125" s="23"/>
    </row>
    <row r="126" spans="1:6" s="23" customFormat="1">
      <c r="A126" s="24" t="s">
        <v>510</v>
      </c>
      <c r="B126" s="24">
        <v>2010</v>
      </c>
      <c r="C126" s="24">
        <v>12</v>
      </c>
      <c r="D126" s="24">
        <v>2</v>
      </c>
      <c r="E126" s="24" t="s">
        <v>96</v>
      </c>
    </row>
    <row r="127" spans="1:6" s="16" customFormat="1">
      <c r="A127" s="24" t="s">
        <v>268</v>
      </c>
      <c r="B127" s="15">
        <v>2009</v>
      </c>
      <c r="C127" s="15">
        <v>14</v>
      </c>
      <c r="D127" s="15">
        <v>2</v>
      </c>
      <c r="E127" s="15" t="s">
        <v>86</v>
      </c>
    </row>
    <row r="128" spans="1:6" s="16" customFormat="1">
      <c r="A128" s="19" t="s">
        <v>267</v>
      </c>
      <c r="B128" s="15">
        <v>2009</v>
      </c>
      <c r="C128" s="15">
        <v>15</v>
      </c>
      <c r="D128" s="15">
        <v>2</v>
      </c>
      <c r="E128" s="18" t="s">
        <v>86</v>
      </c>
    </row>
    <row r="129" spans="1:6" s="16" customFormat="1">
      <c r="A129" s="33" t="s">
        <v>266</v>
      </c>
      <c r="B129" s="15">
        <v>2009</v>
      </c>
      <c r="C129" s="15">
        <v>2</v>
      </c>
      <c r="D129" s="15">
        <v>0</v>
      </c>
      <c r="E129" s="18" t="s">
        <v>265</v>
      </c>
    </row>
    <row r="130" spans="1:6" s="16" customFormat="1">
      <c r="A130" s="19" t="s">
        <v>238</v>
      </c>
      <c r="B130" s="19">
        <v>2009</v>
      </c>
      <c r="C130" s="19">
        <v>18</v>
      </c>
      <c r="D130" s="19">
        <v>2</v>
      </c>
      <c r="E130" s="18" t="s">
        <v>96</v>
      </c>
    </row>
    <row r="131" spans="1:6" s="23" customFormat="1">
      <c r="A131" s="25" t="s">
        <v>511</v>
      </c>
      <c r="B131" s="19">
        <v>2009</v>
      </c>
      <c r="C131" s="19">
        <v>18</v>
      </c>
      <c r="D131" s="19">
        <v>2</v>
      </c>
      <c r="E131" s="19" t="s">
        <v>118</v>
      </c>
    </row>
    <row r="132" spans="1:6" s="16" customFormat="1">
      <c r="A132" s="24" t="s">
        <v>264</v>
      </c>
      <c r="B132" s="15">
        <v>2009</v>
      </c>
      <c r="C132" s="15">
        <v>18</v>
      </c>
      <c r="D132" s="15">
        <v>2</v>
      </c>
      <c r="E132" s="18" t="s">
        <v>86</v>
      </c>
    </row>
    <row r="133" spans="1:6" s="16" customFormat="1">
      <c r="A133" s="19" t="s">
        <v>263</v>
      </c>
      <c r="B133" s="19">
        <v>2009</v>
      </c>
      <c r="C133" s="19">
        <v>18</v>
      </c>
      <c r="D133" s="19">
        <v>2</v>
      </c>
      <c r="E133" s="18" t="s">
        <v>86</v>
      </c>
    </row>
    <row r="134" spans="1:6" s="16" customFormat="1">
      <c r="A134" s="36" t="s">
        <v>262</v>
      </c>
      <c r="B134" s="19">
        <v>2009</v>
      </c>
      <c r="C134" s="19">
        <v>2</v>
      </c>
      <c r="D134" s="19">
        <v>0</v>
      </c>
      <c r="E134" s="18" t="s">
        <v>166</v>
      </c>
    </row>
    <row r="135" spans="1:6" s="18" customFormat="1">
      <c r="A135" s="19" t="s">
        <v>168</v>
      </c>
      <c r="B135" s="18">
        <v>2009</v>
      </c>
      <c r="C135" s="18">
        <v>16</v>
      </c>
      <c r="D135" s="18">
        <v>2</v>
      </c>
      <c r="E135" s="18" t="s">
        <v>86</v>
      </c>
    </row>
    <row r="136" spans="1:6" s="18" customFormat="1">
      <c r="A136" s="27" t="s">
        <v>261</v>
      </c>
      <c r="B136" s="19">
        <v>2009</v>
      </c>
      <c r="C136" s="19">
        <v>24</v>
      </c>
      <c r="D136" s="19">
        <v>2</v>
      </c>
      <c r="E136" s="18" t="s">
        <v>84</v>
      </c>
    </row>
    <row r="137" spans="1:6" s="18" customFormat="1">
      <c r="A137" s="24" t="s">
        <v>260</v>
      </c>
      <c r="B137" s="15">
        <v>2009</v>
      </c>
      <c r="C137" s="15">
        <v>14</v>
      </c>
      <c r="D137" s="15">
        <v>2</v>
      </c>
      <c r="E137" s="18" t="s">
        <v>86</v>
      </c>
    </row>
    <row r="138" spans="1:6" s="18" customFormat="1">
      <c r="A138" s="24" t="s">
        <v>259</v>
      </c>
      <c r="B138" s="15">
        <v>2009</v>
      </c>
      <c r="C138" s="15">
        <v>18</v>
      </c>
      <c r="D138" s="15">
        <v>2</v>
      </c>
      <c r="E138" s="15" t="s">
        <v>86</v>
      </c>
    </row>
    <row r="139" spans="1:6" s="18" customFormat="1">
      <c r="A139" s="24" t="s">
        <v>258</v>
      </c>
      <c r="B139" s="15">
        <v>2009</v>
      </c>
      <c r="C139" s="15">
        <v>18</v>
      </c>
      <c r="D139" s="15">
        <v>2</v>
      </c>
      <c r="E139" s="15" t="s">
        <v>86</v>
      </c>
    </row>
    <row r="140" spans="1:6" s="18" customFormat="1">
      <c r="A140" s="24" t="s">
        <v>257</v>
      </c>
      <c r="B140" s="16">
        <v>2009</v>
      </c>
      <c r="C140" s="16"/>
      <c r="D140" s="16">
        <v>15</v>
      </c>
      <c r="E140" s="16" t="s">
        <v>250</v>
      </c>
    </row>
    <row r="141" spans="1:6" s="18" customFormat="1">
      <c r="A141" s="19" t="s">
        <v>256</v>
      </c>
      <c r="B141" s="15">
        <v>2009</v>
      </c>
      <c r="C141" s="15">
        <v>14</v>
      </c>
      <c r="D141" s="15">
        <v>2</v>
      </c>
      <c r="E141" s="15" t="s">
        <v>86</v>
      </c>
    </row>
    <row r="142" spans="1:6" s="18" customFormat="1">
      <c r="A142" s="19" t="s">
        <v>425</v>
      </c>
      <c r="B142" s="15">
        <v>2009</v>
      </c>
      <c r="C142" s="15">
        <v>15</v>
      </c>
      <c r="D142" s="15">
        <v>2</v>
      </c>
      <c r="E142" s="15" t="s">
        <v>86</v>
      </c>
    </row>
    <row r="143" spans="1:6" s="18" customFormat="1">
      <c r="A143" s="24" t="s">
        <v>255</v>
      </c>
      <c r="B143" s="16">
        <v>2009</v>
      </c>
      <c r="C143" s="16">
        <v>6.5</v>
      </c>
      <c r="D143" s="15">
        <v>1.08</v>
      </c>
      <c r="E143" s="15" t="s">
        <v>96</v>
      </c>
    </row>
    <row r="144" spans="1:6" s="23" customFormat="1">
      <c r="A144" s="19" t="s">
        <v>512</v>
      </c>
      <c r="B144" s="19">
        <v>2008</v>
      </c>
      <c r="C144" s="19">
        <v>10.5</v>
      </c>
      <c r="D144" s="19">
        <v>1.75</v>
      </c>
      <c r="E144" s="25" t="s">
        <v>96</v>
      </c>
      <c r="F144" s="24"/>
    </row>
    <row r="145" spans="1:6" s="25" customFormat="1">
      <c r="A145" s="25" t="s">
        <v>243</v>
      </c>
      <c r="B145" s="19">
        <v>2008</v>
      </c>
      <c r="C145" s="19">
        <v>20</v>
      </c>
      <c r="D145" s="19">
        <v>2</v>
      </c>
      <c r="E145" s="19" t="s">
        <v>86</v>
      </c>
      <c r="F145" s="23"/>
    </row>
    <row r="146" spans="1:6" s="18" customFormat="1">
      <c r="A146" s="19" t="s">
        <v>254</v>
      </c>
      <c r="B146" s="19">
        <v>2008</v>
      </c>
      <c r="C146" s="19">
        <v>18</v>
      </c>
      <c r="D146" s="19">
        <v>2</v>
      </c>
      <c r="E146" s="18" t="s">
        <v>86</v>
      </c>
    </row>
    <row r="147" spans="1:6" s="18" customFormat="1">
      <c r="A147" s="24" t="s">
        <v>253</v>
      </c>
      <c r="B147" s="15">
        <v>2008</v>
      </c>
      <c r="C147" s="15">
        <v>14</v>
      </c>
      <c r="D147" s="15">
        <v>2</v>
      </c>
      <c r="E147" s="15" t="s">
        <v>86</v>
      </c>
    </row>
    <row r="148" spans="1:6" s="16" customFormat="1">
      <c r="A148" s="24" t="s">
        <v>252</v>
      </c>
      <c r="B148" s="19">
        <v>2008</v>
      </c>
      <c r="C148" s="19">
        <v>18</v>
      </c>
      <c r="D148" s="19">
        <v>2</v>
      </c>
      <c r="E148" s="18" t="s">
        <v>86</v>
      </c>
    </row>
    <row r="149" spans="1:6" s="18" customFormat="1">
      <c r="A149" s="19" t="s">
        <v>361</v>
      </c>
      <c r="B149" s="19">
        <v>2008</v>
      </c>
      <c r="C149" s="19">
        <v>16</v>
      </c>
      <c r="D149" s="18">
        <v>2</v>
      </c>
      <c r="E149" s="18" t="s">
        <v>86</v>
      </c>
    </row>
    <row r="150" spans="1:6" s="23" customFormat="1">
      <c r="A150" s="23" t="s">
        <v>513</v>
      </c>
      <c r="B150" s="24">
        <v>2008</v>
      </c>
      <c r="C150" s="24">
        <v>14</v>
      </c>
      <c r="D150" s="24">
        <v>2</v>
      </c>
      <c r="E150" s="25" t="s">
        <v>86</v>
      </c>
    </row>
    <row r="151" spans="1:6" s="18" customFormat="1">
      <c r="A151" s="24" t="s">
        <v>251</v>
      </c>
      <c r="B151" s="15">
        <v>2008</v>
      </c>
      <c r="C151" s="16"/>
      <c r="D151" s="15">
        <v>15</v>
      </c>
      <c r="E151" s="16" t="s">
        <v>250</v>
      </c>
    </row>
    <row r="152" spans="1:6" s="16" customFormat="1">
      <c r="A152" s="19" t="s">
        <v>426</v>
      </c>
      <c r="B152" s="15">
        <v>2008</v>
      </c>
      <c r="C152" s="15">
        <v>18</v>
      </c>
      <c r="D152" s="15">
        <v>2</v>
      </c>
      <c r="E152" s="15" t="s">
        <v>86</v>
      </c>
    </row>
    <row r="153" spans="1:6" s="16" customFormat="1">
      <c r="A153" s="24" t="s">
        <v>249</v>
      </c>
      <c r="B153" s="15">
        <v>2008</v>
      </c>
      <c r="C153" s="15">
        <v>18</v>
      </c>
      <c r="D153" s="15">
        <v>2</v>
      </c>
      <c r="E153" s="15" t="s">
        <v>86</v>
      </c>
    </row>
    <row r="154" spans="1:6" s="23" customFormat="1">
      <c r="A154" s="23" t="s">
        <v>385</v>
      </c>
      <c r="B154" s="23">
        <v>2008</v>
      </c>
      <c r="D154" s="23">
        <v>10</v>
      </c>
      <c r="E154" s="24" t="s">
        <v>514</v>
      </c>
    </row>
    <row r="155" spans="1:6" s="23" customFormat="1">
      <c r="A155" s="23" t="s">
        <v>386</v>
      </c>
      <c r="B155" s="23">
        <v>2008</v>
      </c>
      <c r="D155" s="23">
        <v>10</v>
      </c>
      <c r="E155" s="24" t="s">
        <v>514</v>
      </c>
    </row>
    <row r="156" spans="1:6" s="16" customFormat="1">
      <c r="A156" s="24" t="s">
        <v>377</v>
      </c>
      <c r="B156" s="15">
        <v>2008</v>
      </c>
      <c r="C156" s="15">
        <v>7</v>
      </c>
      <c r="D156" s="15">
        <v>1.17</v>
      </c>
      <c r="E156" s="15" t="s">
        <v>96</v>
      </c>
    </row>
    <row r="157" spans="1:6" s="23" customFormat="1">
      <c r="A157" s="23" t="s">
        <v>515</v>
      </c>
      <c r="B157" s="24">
        <v>2008</v>
      </c>
      <c r="C157" s="24">
        <v>18</v>
      </c>
      <c r="D157" s="24">
        <v>2</v>
      </c>
    </row>
    <row r="158" spans="1:6" s="23" customFormat="1">
      <c r="A158" s="23" t="s">
        <v>516</v>
      </c>
      <c r="B158" s="24">
        <v>2008</v>
      </c>
      <c r="C158" s="24">
        <v>8</v>
      </c>
      <c r="D158" s="24">
        <v>1.33</v>
      </c>
      <c r="E158" s="23" t="s">
        <v>96</v>
      </c>
      <c r="F158" s="19"/>
    </row>
    <row r="159" spans="1:6" s="23" customFormat="1">
      <c r="A159" s="23" t="s">
        <v>517</v>
      </c>
      <c r="B159" s="24">
        <v>2008</v>
      </c>
      <c r="C159" s="24">
        <v>40</v>
      </c>
      <c r="D159" s="24">
        <v>2</v>
      </c>
      <c r="E159" s="23" t="s">
        <v>90</v>
      </c>
    </row>
    <row r="160" spans="1:6" s="23" customFormat="1">
      <c r="A160" s="24" t="s">
        <v>518</v>
      </c>
      <c r="B160" s="25">
        <v>2008</v>
      </c>
      <c r="C160" s="25">
        <v>10.5</v>
      </c>
      <c r="D160" s="25">
        <v>1.75</v>
      </c>
      <c r="E160" s="25" t="s">
        <v>96</v>
      </c>
      <c r="F160" s="24"/>
    </row>
    <row r="161" spans="1:6" s="23" customFormat="1">
      <c r="A161" s="24" t="s">
        <v>519</v>
      </c>
      <c r="B161" s="25">
        <v>2008</v>
      </c>
      <c r="C161" s="25">
        <v>6</v>
      </c>
      <c r="D161" s="25">
        <v>1</v>
      </c>
      <c r="E161" s="25" t="s">
        <v>96</v>
      </c>
    </row>
    <row r="162" spans="1:6" s="18" customFormat="1">
      <c r="A162" s="24" t="s">
        <v>248</v>
      </c>
      <c r="B162" s="15">
        <v>2007</v>
      </c>
      <c r="C162" s="15">
        <v>24</v>
      </c>
      <c r="D162" s="15">
        <v>2</v>
      </c>
      <c r="E162" s="15" t="s">
        <v>118</v>
      </c>
    </row>
    <row r="163" spans="1:6" s="16" customFormat="1">
      <c r="A163" s="24" t="s">
        <v>247</v>
      </c>
      <c r="B163" s="15">
        <v>2007</v>
      </c>
      <c r="C163" s="15">
        <v>10.5</v>
      </c>
      <c r="D163" s="15">
        <v>1.75</v>
      </c>
      <c r="E163" s="18" t="s">
        <v>96</v>
      </c>
    </row>
    <row r="164" spans="1:6" s="18" customFormat="1">
      <c r="A164" s="24" t="s">
        <v>358</v>
      </c>
      <c r="B164" s="15">
        <v>2007</v>
      </c>
      <c r="C164" s="15">
        <v>18</v>
      </c>
      <c r="D164" s="15">
        <v>2</v>
      </c>
      <c r="E164" s="15" t="s">
        <v>86</v>
      </c>
    </row>
    <row r="165" spans="1:6" s="23" customFormat="1">
      <c r="A165" s="23" t="s">
        <v>520</v>
      </c>
      <c r="B165" s="25">
        <v>2007</v>
      </c>
      <c r="C165" s="25">
        <v>60</v>
      </c>
      <c r="D165" s="25">
        <v>2</v>
      </c>
      <c r="E165" s="19" t="s">
        <v>487</v>
      </c>
    </row>
    <row r="166" spans="1:6" s="18" customFormat="1">
      <c r="A166" s="19" t="s">
        <v>246</v>
      </c>
      <c r="B166" s="18">
        <v>2007</v>
      </c>
      <c r="C166" s="18">
        <v>7</v>
      </c>
      <c r="D166" s="18">
        <v>1.17</v>
      </c>
      <c r="E166" s="18" t="s">
        <v>96</v>
      </c>
    </row>
    <row r="167" spans="1:6" s="18" customFormat="1">
      <c r="A167" s="24" t="s">
        <v>245</v>
      </c>
      <c r="B167" s="19">
        <v>2007</v>
      </c>
      <c r="C167" s="19">
        <v>16</v>
      </c>
      <c r="D167" s="19">
        <v>2</v>
      </c>
      <c r="E167" s="18" t="s">
        <v>86</v>
      </c>
    </row>
    <row r="168" spans="1:6" s="16" customFormat="1">
      <c r="A168" s="24" t="s">
        <v>244</v>
      </c>
      <c r="B168" s="18">
        <v>2007</v>
      </c>
      <c r="C168" s="18">
        <v>18</v>
      </c>
      <c r="D168" s="18">
        <v>2</v>
      </c>
      <c r="E168" s="18" t="s">
        <v>86</v>
      </c>
    </row>
    <row r="169" spans="1:6" s="16" customFormat="1">
      <c r="A169" s="19" t="s">
        <v>243</v>
      </c>
      <c r="B169" s="19">
        <v>2007</v>
      </c>
      <c r="C169" s="19">
        <v>20</v>
      </c>
      <c r="D169" s="19">
        <v>2</v>
      </c>
      <c r="E169" s="19" t="s">
        <v>86</v>
      </c>
    </row>
    <row r="170" spans="1:6" s="23" customFormat="1">
      <c r="A170" s="25" t="s">
        <v>521</v>
      </c>
      <c r="B170" s="24">
        <v>2007</v>
      </c>
      <c r="C170" s="24">
        <v>24</v>
      </c>
      <c r="D170" s="24">
        <v>2</v>
      </c>
      <c r="E170" s="24" t="s">
        <v>84</v>
      </c>
    </row>
    <row r="171" spans="1:6" s="16" customFormat="1">
      <c r="A171" s="19" t="s">
        <v>364</v>
      </c>
      <c r="B171" s="16">
        <v>2007</v>
      </c>
      <c r="C171" s="16">
        <v>3</v>
      </c>
      <c r="D171" s="16">
        <v>0</v>
      </c>
      <c r="E171" s="25" t="s">
        <v>265</v>
      </c>
    </row>
    <row r="172" spans="1:6" s="18" customFormat="1">
      <c r="A172" s="19" t="s">
        <v>427</v>
      </c>
      <c r="B172" s="16">
        <v>2007</v>
      </c>
      <c r="C172" s="16">
        <v>50</v>
      </c>
      <c r="D172" s="16">
        <v>8.33</v>
      </c>
      <c r="E172" s="16" t="s">
        <v>242</v>
      </c>
    </row>
    <row r="173" spans="1:6" s="16" customFormat="1">
      <c r="A173" s="19" t="s">
        <v>355</v>
      </c>
      <c r="B173" s="16">
        <v>2007</v>
      </c>
      <c r="C173" s="16">
        <v>24</v>
      </c>
      <c r="D173" s="16">
        <v>2</v>
      </c>
      <c r="E173" s="16" t="s">
        <v>84</v>
      </c>
    </row>
    <row r="174" spans="1:6" s="23" customFormat="1">
      <c r="A174" s="24" t="s">
        <v>522</v>
      </c>
      <c r="B174" s="23">
        <v>2007</v>
      </c>
      <c r="C174" s="23">
        <v>48</v>
      </c>
      <c r="D174" s="23">
        <v>8</v>
      </c>
      <c r="E174" s="23" t="s">
        <v>523</v>
      </c>
      <c r="F174" s="24"/>
    </row>
    <row r="175" spans="1:6" s="16" customFormat="1">
      <c r="A175" s="24" t="s">
        <v>387</v>
      </c>
      <c r="B175" s="16">
        <v>2007</v>
      </c>
      <c r="D175" s="16">
        <v>10</v>
      </c>
      <c r="E175" s="16" t="s">
        <v>467</v>
      </c>
    </row>
    <row r="176" spans="1:6" s="23" customFormat="1">
      <c r="A176" s="19" t="s">
        <v>397</v>
      </c>
      <c r="B176" s="24">
        <v>2007</v>
      </c>
      <c r="C176" s="24">
        <v>24</v>
      </c>
      <c r="D176" s="24">
        <v>2</v>
      </c>
      <c r="E176" s="24" t="s">
        <v>84</v>
      </c>
    </row>
    <row r="177" spans="1:6" s="23" customFormat="1">
      <c r="A177" s="23" t="s">
        <v>524</v>
      </c>
      <c r="B177" s="19">
        <v>2007</v>
      </c>
      <c r="C177" s="19">
        <v>16</v>
      </c>
      <c r="D177" s="23">
        <v>2</v>
      </c>
      <c r="E177" s="25" t="s">
        <v>86</v>
      </c>
    </row>
    <row r="178" spans="1:6" s="23" customFormat="1">
      <c r="A178" s="24" t="s">
        <v>525</v>
      </c>
      <c r="B178" s="25">
        <v>2007</v>
      </c>
      <c r="C178" s="25">
        <v>10.5</v>
      </c>
      <c r="D178" s="25">
        <v>1.75</v>
      </c>
      <c r="E178" s="25" t="s">
        <v>96</v>
      </c>
      <c r="F178" s="24"/>
    </row>
    <row r="179" spans="1:6" s="16" customFormat="1">
      <c r="A179" s="24" t="s">
        <v>241</v>
      </c>
      <c r="B179" s="18">
        <v>2006</v>
      </c>
      <c r="C179" s="18">
        <v>24</v>
      </c>
      <c r="D179" s="18">
        <v>2</v>
      </c>
      <c r="E179" s="18" t="s">
        <v>84</v>
      </c>
    </row>
    <row r="180" spans="1:6" s="16" customFormat="1">
      <c r="A180" s="24" t="s">
        <v>240</v>
      </c>
      <c r="B180" s="18">
        <v>2006</v>
      </c>
      <c r="C180" s="18">
        <v>24</v>
      </c>
      <c r="D180" s="18">
        <v>2</v>
      </c>
      <c r="E180" s="18" t="s">
        <v>84</v>
      </c>
    </row>
    <row r="181" spans="1:6" s="16" customFormat="1">
      <c r="A181" s="24" t="s">
        <v>239</v>
      </c>
      <c r="B181" s="18">
        <v>2006</v>
      </c>
      <c r="C181" s="18">
        <v>18</v>
      </c>
      <c r="D181" s="18">
        <v>2</v>
      </c>
      <c r="E181" s="18" t="s">
        <v>86</v>
      </c>
    </row>
    <row r="182" spans="1:6" s="16" customFormat="1">
      <c r="A182" s="24" t="s">
        <v>238</v>
      </c>
      <c r="B182" s="18">
        <v>2006</v>
      </c>
      <c r="C182" s="18">
        <v>20</v>
      </c>
      <c r="D182" s="18">
        <v>3</v>
      </c>
      <c r="E182" s="18" t="s">
        <v>237</v>
      </c>
    </row>
    <row r="183" spans="1:6" s="16" customFormat="1">
      <c r="A183" s="19" t="s">
        <v>428</v>
      </c>
      <c r="B183" s="18">
        <v>2006</v>
      </c>
      <c r="C183" s="18">
        <v>10</v>
      </c>
      <c r="D183" s="18">
        <v>1.67</v>
      </c>
      <c r="E183" s="18" t="s">
        <v>86</v>
      </c>
    </row>
    <row r="184" spans="1:6" s="16" customFormat="1">
      <c r="A184" s="24" t="s">
        <v>236</v>
      </c>
      <c r="B184" s="16">
        <v>2006</v>
      </c>
      <c r="C184" s="16">
        <v>10</v>
      </c>
      <c r="D184" s="16">
        <v>1.67</v>
      </c>
      <c r="E184" s="25" t="s">
        <v>86</v>
      </c>
    </row>
    <row r="185" spans="1:6" s="16" customFormat="1">
      <c r="A185" s="24" t="s">
        <v>235</v>
      </c>
      <c r="B185" s="18">
        <v>2006</v>
      </c>
      <c r="C185" s="16">
        <v>9</v>
      </c>
      <c r="D185" s="18">
        <v>1.5</v>
      </c>
      <c r="E185" s="18" t="s">
        <v>96</v>
      </c>
    </row>
    <row r="186" spans="1:6" s="16" customFormat="1">
      <c r="A186" s="33" t="s">
        <v>234</v>
      </c>
      <c r="B186" s="15">
        <v>2006</v>
      </c>
      <c r="D186" s="15">
        <v>0</v>
      </c>
      <c r="E186" s="15" t="s">
        <v>150</v>
      </c>
    </row>
    <row r="187" spans="1:6" s="23" customFormat="1">
      <c r="A187" s="19" t="s">
        <v>398</v>
      </c>
      <c r="B187" s="24">
        <v>2006</v>
      </c>
      <c r="C187" s="24">
        <v>20</v>
      </c>
      <c r="D187" s="24">
        <v>2</v>
      </c>
      <c r="E187" s="24" t="s">
        <v>118</v>
      </c>
    </row>
    <row r="188" spans="1:6" s="23" customFormat="1">
      <c r="A188" s="19" t="s">
        <v>399</v>
      </c>
      <c r="B188" s="24">
        <v>2006</v>
      </c>
      <c r="C188" s="24">
        <v>24</v>
      </c>
      <c r="D188" s="24">
        <v>2</v>
      </c>
      <c r="E188" s="24" t="s">
        <v>84</v>
      </c>
    </row>
    <row r="189" spans="1:6" s="23" customFormat="1">
      <c r="A189" s="23" t="s">
        <v>526</v>
      </c>
      <c r="B189" s="19">
        <v>2006</v>
      </c>
      <c r="C189" s="19">
        <v>16</v>
      </c>
      <c r="D189" s="23">
        <v>2</v>
      </c>
      <c r="E189" s="25" t="s">
        <v>86</v>
      </c>
    </row>
    <row r="190" spans="1:6" s="23" customFormat="1">
      <c r="A190" s="23" t="s">
        <v>527</v>
      </c>
      <c r="B190" s="19">
        <v>2006</v>
      </c>
      <c r="C190" s="19">
        <v>14</v>
      </c>
      <c r="D190" s="23">
        <v>2</v>
      </c>
      <c r="E190" s="25" t="s">
        <v>86</v>
      </c>
    </row>
    <row r="191" spans="1:6" s="25" customFormat="1">
      <c r="A191" s="24" t="s">
        <v>528</v>
      </c>
      <c r="B191" s="24">
        <v>2006</v>
      </c>
      <c r="C191" s="24">
        <v>15</v>
      </c>
      <c r="D191" s="24">
        <v>2</v>
      </c>
      <c r="E191" s="24" t="s">
        <v>118</v>
      </c>
      <c r="F191" s="23"/>
    </row>
    <row r="192" spans="1:6" s="25" customFormat="1">
      <c r="A192" s="32" t="s">
        <v>529</v>
      </c>
      <c r="B192" s="24">
        <v>2006</v>
      </c>
      <c r="C192" s="24">
        <v>24</v>
      </c>
      <c r="D192" s="24">
        <v>2</v>
      </c>
      <c r="E192" s="24" t="s">
        <v>487</v>
      </c>
      <c r="F192" s="23"/>
    </row>
    <row r="193" spans="1:6" s="25" customFormat="1">
      <c r="A193" s="32" t="s">
        <v>529</v>
      </c>
      <c r="B193" s="24">
        <v>2006</v>
      </c>
      <c r="C193" s="24">
        <v>24</v>
      </c>
      <c r="D193" s="24">
        <v>2</v>
      </c>
      <c r="E193" s="24" t="s">
        <v>487</v>
      </c>
      <c r="F193" s="23"/>
    </row>
    <row r="194" spans="1:6" s="16" customFormat="1">
      <c r="A194" s="24" t="s">
        <v>373</v>
      </c>
      <c r="B194" s="15">
        <v>2005</v>
      </c>
      <c r="C194" s="15">
        <v>14</v>
      </c>
      <c r="D194" s="15">
        <v>2</v>
      </c>
      <c r="E194" s="15" t="s">
        <v>86</v>
      </c>
    </row>
    <row r="195" spans="1:6" s="16" customFormat="1">
      <c r="A195" s="36" t="s">
        <v>233</v>
      </c>
      <c r="B195" s="19">
        <v>2005</v>
      </c>
      <c r="C195" s="19">
        <v>0</v>
      </c>
      <c r="D195" s="19">
        <v>0</v>
      </c>
      <c r="E195" s="19" t="s">
        <v>232</v>
      </c>
    </row>
    <row r="196" spans="1:6">
      <c r="A196" s="19" t="s">
        <v>231</v>
      </c>
      <c r="B196" s="19">
        <v>2005</v>
      </c>
      <c r="C196" s="19">
        <v>27</v>
      </c>
      <c r="D196" s="19">
        <v>2</v>
      </c>
      <c r="E196" s="19" t="s">
        <v>84</v>
      </c>
    </row>
    <row r="197" spans="1:6" s="16" customFormat="1">
      <c r="A197" s="24" t="s">
        <v>230</v>
      </c>
      <c r="B197" s="18">
        <v>2005</v>
      </c>
      <c r="C197" s="18">
        <v>18</v>
      </c>
      <c r="D197" s="18">
        <v>2</v>
      </c>
      <c r="E197" s="18" t="s">
        <v>86</v>
      </c>
    </row>
    <row r="198" spans="1:6" s="16" customFormat="1">
      <c r="A198" s="24" t="s">
        <v>229</v>
      </c>
      <c r="B198" s="18">
        <v>2005</v>
      </c>
      <c r="C198" s="18">
        <v>24</v>
      </c>
      <c r="D198" s="18">
        <v>2</v>
      </c>
      <c r="E198" s="18" t="s">
        <v>84</v>
      </c>
    </row>
    <row r="199" spans="1:6" s="25" customFormat="1">
      <c r="A199" s="23" t="s">
        <v>433</v>
      </c>
      <c r="B199" s="25">
        <v>2005</v>
      </c>
      <c r="C199" s="25">
        <v>14</v>
      </c>
      <c r="D199" s="25">
        <v>2</v>
      </c>
      <c r="E199" s="25" t="s">
        <v>86</v>
      </c>
      <c r="F199" s="23"/>
    </row>
    <row r="200" spans="1:6" s="16" customFormat="1">
      <c r="A200" s="19" t="s">
        <v>228</v>
      </c>
      <c r="B200" s="19">
        <v>2005</v>
      </c>
      <c r="C200" s="19">
        <v>70</v>
      </c>
      <c r="D200" s="19">
        <v>11.67</v>
      </c>
      <c r="E200" s="19" t="s">
        <v>227</v>
      </c>
    </row>
    <row r="201" spans="1:6" s="16" customFormat="1">
      <c r="A201" s="19" t="s">
        <v>369</v>
      </c>
      <c r="B201" s="18">
        <v>2005</v>
      </c>
      <c r="C201" s="18">
        <v>14</v>
      </c>
      <c r="D201" s="18">
        <v>2</v>
      </c>
      <c r="E201" s="18" t="s">
        <v>86</v>
      </c>
    </row>
    <row r="202" spans="1:6" s="16" customFormat="1">
      <c r="A202" s="19" t="s">
        <v>429</v>
      </c>
      <c r="B202" s="19">
        <v>2005</v>
      </c>
      <c r="C202" s="19">
        <v>16</v>
      </c>
      <c r="D202" s="19">
        <v>2</v>
      </c>
      <c r="E202" s="19" t="s">
        <v>86</v>
      </c>
    </row>
    <row r="203" spans="1:6" s="16" customFormat="1">
      <c r="A203" s="24" t="s">
        <v>226</v>
      </c>
      <c r="B203" s="16">
        <v>2005</v>
      </c>
      <c r="C203" s="16">
        <v>150</v>
      </c>
      <c r="D203" s="16">
        <v>25</v>
      </c>
    </row>
    <row r="204" spans="1:6" s="16" customFormat="1">
      <c r="A204" s="24" t="s">
        <v>225</v>
      </c>
      <c r="B204" s="16">
        <v>2005</v>
      </c>
      <c r="C204" s="16">
        <v>27</v>
      </c>
      <c r="D204" s="16">
        <v>2</v>
      </c>
      <c r="E204" s="15" t="s">
        <v>84</v>
      </c>
    </row>
    <row r="205" spans="1:6" s="16" customFormat="1">
      <c r="A205" s="24" t="s">
        <v>224</v>
      </c>
      <c r="B205" s="16">
        <v>2005</v>
      </c>
      <c r="C205" s="16">
        <v>6</v>
      </c>
      <c r="D205" s="16">
        <v>1</v>
      </c>
      <c r="E205" s="15" t="s">
        <v>96</v>
      </c>
    </row>
    <row r="206" spans="1:6" s="16" customFormat="1">
      <c r="A206" s="35" t="s">
        <v>223</v>
      </c>
      <c r="B206" s="16">
        <v>2005</v>
      </c>
      <c r="C206" s="16">
        <v>3</v>
      </c>
      <c r="D206" s="16">
        <v>0</v>
      </c>
      <c r="E206" s="25" t="s">
        <v>265</v>
      </c>
    </row>
    <row r="207" spans="1:6" s="16" customFormat="1">
      <c r="A207" s="24" t="s">
        <v>222</v>
      </c>
      <c r="B207" s="18">
        <v>2005</v>
      </c>
      <c r="C207" s="18">
        <v>24</v>
      </c>
      <c r="D207" s="18">
        <v>2</v>
      </c>
      <c r="E207" s="18" t="s">
        <v>84</v>
      </c>
    </row>
    <row r="208" spans="1:6" s="16" customFormat="1">
      <c r="A208" s="19" t="s">
        <v>221</v>
      </c>
      <c r="B208" s="16">
        <v>2005</v>
      </c>
      <c r="C208" s="16">
        <v>96</v>
      </c>
      <c r="D208" s="16">
        <v>16</v>
      </c>
      <c r="E208" s="16" t="s">
        <v>220</v>
      </c>
    </row>
    <row r="209" spans="1:6" s="16" customFormat="1">
      <c r="A209" s="19" t="s">
        <v>430</v>
      </c>
      <c r="B209" s="15">
        <v>2005</v>
      </c>
      <c r="C209" s="15">
        <v>20</v>
      </c>
      <c r="D209" s="15">
        <v>3</v>
      </c>
      <c r="E209" s="15" t="s">
        <v>219</v>
      </c>
    </row>
    <row r="210" spans="1:6" s="16" customFormat="1">
      <c r="A210" s="19" t="s">
        <v>218</v>
      </c>
      <c r="B210" s="18">
        <v>2005</v>
      </c>
      <c r="C210" s="18">
        <v>9.5</v>
      </c>
      <c r="D210" s="18">
        <v>1.58</v>
      </c>
      <c r="E210" s="18" t="s">
        <v>96</v>
      </c>
    </row>
    <row r="211" spans="1:6" s="25" customFormat="1">
      <c r="A211" s="25" t="s">
        <v>530</v>
      </c>
      <c r="B211" s="19">
        <v>2005</v>
      </c>
      <c r="C211" s="19">
        <v>16</v>
      </c>
      <c r="D211" s="19">
        <v>2</v>
      </c>
      <c r="E211" s="19" t="s">
        <v>86</v>
      </c>
      <c r="F211" s="23"/>
    </row>
    <row r="212" spans="1:6" s="25" customFormat="1">
      <c r="A212" s="25" t="s">
        <v>218</v>
      </c>
      <c r="B212" s="25">
        <v>2005</v>
      </c>
      <c r="C212" s="25">
        <v>9.5</v>
      </c>
      <c r="D212" s="25">
        <v>1.58</v>
      </c>
      <c r="E212" s="25" t="s">
        <v>96</v>
      </c>
    </row>
    <row r="213" spans="1:6" s="25" customFormat="1">
      <c r="A213" s="23" t="s">
        <v>531</v>
      </c>
      <c r="B213" s="19">
        <v>2005</v>
      </c>
      <c r="C213" s="19">
        <v>6</v>
      </c>
      <c r="D213" s="23">
        <v>1</v>
      </c>
      <c r="E213" s="25" t="s">
        <v>96</v>
      </c>
      <c r="F213" s="23"/>
    </row>
    <row r="214" spans="1:6" s="25" customFormat="1">
      <c r="A214" s="24" t="s">
        <v>532</v>
      </c>
      <c r="B214" s="25">
        <v>2005</v>
      </c>
      <c r="C214" s="25">
        <v>9</v>
      </c>
      <c r="D214" s="25">
        <v>1.5</v>
      </c>
      <c r="E214" s="25" t="s">
        <v>96</v>
      </c>
      <c r="F214" s="24"/>
    </row>
    <row r="215" spans="1:6" s="25" customFormat="1">
      <c r="A215" s="23" t="s">
        <v>533</v>
      </c>
      <c r="B215" s="23">
        <v>2005</v>
      </c>
      <c r="C215" s="23">
        <v>16</v>
      </c>
      <c r="D215" s="23">
        <v>2</v>
      </c>
      <c r="E215" s="23" t="s">
        <v>86</v>
      </c>
      <c r="F215" s="23"/>
    </row>
    <row r="216" spans="1:6" s="25" customFormat="1">
      <c r="A216" s="24" t="s">
        <v>534</v>
      </c>
      <c r="B216" s="25">
        <v>2005</v>
      </c>
      <c r="C216" s="25">
        <v>6</v>
      </c>
      <c r="D216" s="25">
        <v>1</v>
      </c>
      <c r="E216" s="25" t="s">
        <v>96</v>
      </c>
      <c r="F216" s="23"/>
    </row>
    <row r="217" spans="1:6" s="25" customFormat="1">
      <c r="A217" s="32" t="s">
        <v>535</v>
      </c>
      <c r="B217" s="24">
        <v>2005</v>
      </c>
      <c r="C217" s="24">
        <v>24</v>
      </c>
      <c r="D217" s="24">
        <v>2</v>
      </c>
      <c r="E217" s="24" t="s">
        <v>487</v>
      </c>
      <c r="F217" s="23"/>
    </row>
    <row r="218" spans="1:6" s="16" customFormat="1">
      <c r="A218" s="19" t="s">
        <v>347</v>
      </c>
      <c r="B218" s="22">
        <v>2004</v>
      </c>
      <c r="C218" s="19">
        <v>17.5</v>
      </c>
      <c r="D218" s="19">
        <v>2</v>
      </c>
      <c r="E218" s="19" t="s">
        <v>84</v>
      </c>
    </row>
    <row r="219" spans="1:6" s="16" customFormat="1">
      <c r="A219" s="19" t="s">
        <v>217</v>
      </c>
      <c r="B219" s="19">
        <v>2004</v>
      </c>
      <c r="C219" s="19">
        <v>24</v>
      </c>
      <c r="D219" s="19">
        <v>3</v>
      </c>
      <c r="E219" s="19" t="s">
        <v>216</v>
      </c>
    </row>
    <row r="220" spans="1:6" s="25" customFormat="1">
      <c r="A220" s="35" t="s">
        <v>536</v>
      </c>
      <c r="B220" s="19">
        <v>2004</v>
      </c>
      <c r="C220" s="19">
        <v>8</v>
      </c>
      <c r="D220" s="19">
        <v>0</v>
      </c>
      <c r="E220" s="19" t="s">
        <v>190</v>
      </c>
      <c r="F220" s="23"/>
    </row>
    <row r="221" spans="1:6" s="25" customFormat="1">
      <c r="A221" s="23" t="s">
        <v>537</v>
      </c>
      <c r="B221" s="25">
        <v>2004</v>
      </c>
      <c r="C221" s="25">
        <v>16</v>
      </c>
      <c r="D221" s="25">
        <v>2</v>
      </c>
      <c r="E221" s="25" t="s">
        <v>487</v>
      </c>
      <c r="F221" s="23"/>
    </row>
    <row r="222" spans="1:6" s="23" customFormat="1">
      <c r="A222" s="23" t="s">
        <v>538</v>
      </c>
      <c r="B222" s="23">
        <v>2004</v>
      </c>
      <c r="C222" s="23">
        <v>96</v>
      </c>
      <c r="D222" s="23">
        <v>16</v>
      </c>
      <c r="E222" s="23" t="s">
        <v>220</v>
      </c>
      <c r="F222" s="24"/>
    </row>
    <row r="223" spans="1:6" s="16" customFormat="1">
      <c r="A223" s="24" t="s">
        <v>215</v>
      </c>
      <c r="B223" s="15">
        <v>2004</v>
      </c>
      <c r="C223" s="15">
        <v>13</v>
      </c>
      <c r="D223" s="15">
        <v>2</v>
      </c>
      <c r="E223" s="18" t="s">
        <v>84</v>
      </c>
    </row>
    <row r="224" spans="1:6" s="16" customFormat="1">
      <c r="A224" s="24" t="s">
        <v>214</v>
      </c>
      <c r="B224" s="16">
        <v>2004</v>
      </c>
      <c r="C224" s="16">
        <v>13.5</v>
      </c>
      <c r="D224" s="16">
        <v>2</v>
      </c>
      <c r="E224" s="15" t="s">
        <v>86</v>
      </c>
    </row>
    <row r="225" spans="1:6" s="16" customFormat="1">
      <c r="A225" s="19" t="s">
        <v>431</v>
      </c>
      <c r="B225" s="15">
        <v>2004</v>
      </c>
      <c r="C225" s="15">
        <v>16</v>
      </c>
      <c r="D225" s="15">
        <v>2</v>
      </c>
      <c r="E225" s="15" t="s">
        <v>86</v>
      </c>
    </row>
    <row r="226" spans="1:6" s="16" customFormat="1">
      <c r="A226" s="19" t="s">
        <v>432</v>
      </c>
      <c r="B226" s="15">
        <v>2004</v>
      </c>
      <c r="C226" s="15">
        <v>16</v>
      </c>
      <c r="D226" s="15">
        <v>2</v>
      </c>
      <c r="E226" s="15" t="s">
        <v>86</v>
      </c>
    </row>
    <row r="227" spans="1:6" s="16" customFormat="1">
      <c r="A227" s="19" t="s">
        <v>433</v>
      </c>
      <c r="B227" s="15">
        <v>2004</v>
      </c>
      <c r="C227" s="15">
        <v>12</v>
      </c>
      <c r="D227" s="15">
        <v>2</v>
      </c>
      <c r="E227" s="15" t="s">
        <v>86</v>
      </c>
    </row>
    <row r="228" spans="1:6" s="16" customFormat="1">
      <c r="A228" s="19" t="s">
        <v>349</v>
      </c>
      <c r="B228" s="19">
        <v>2004</v>
      </c>
      <c r="C228" s="19">
        <v>21</v>
      </c>
      <c r="D228" s="19">
        <v>2</v>
      </c>
      <c r="E228" s="19" t="s">
        <v>84</v>
      </c>
    </row>
    <row r="229" spans="1:6" s="16" customFormat="1">
      <c r="A229" s="19" t="s">
        <v>213</v>
      </c>
      <c r="B229" s="19">
        <v>2004</v>
      </c>
      <c r="C229" s="19">
        <v>21</v>
      </c>
      <c r="D229" s="19">
        <v>3.5</v>
      </c>
      <c r="E229" s="19" t="s">
        <v>212</v>
      </c>
    </row>
    <row r="230" spans="1:6" s="18" customFormat="1">
      <c r="A230" s="19" t="s">
        <v>211</v>
      </c>
      <c r="B230" s="15">
        <v>2004</v>
      </c>
      <c r="C230" s="16"/>
      <c r="D230" s="15">
        <v>10</v>
      </c>
      <c r="E230" s="24" t="s">
        <v>389</v>
      </c>
    </row>
    <row r="231" spans="1:6" s="18" customFormat="1">
      <c r="A231" s="27" t="s">
        <v>210</v>
      </c>
      <c r="B231" s="15">
        <v>2004</v>
      </c>
      <c r="C231" s="16"/>
      <c r="D231" s="15">
        <v>5.4</v>
      </c>
      <c r="E231" s="24" t="s">
        <v>391</v>
      </c>
    </row>
    <row r="232" spans="1:6" s="25" customFormat="1">
      <c r="A232" s="24" t="s">
        <v>400</v>
      </c>
      <c r="B232" s="25">
        <v>2004</v>
      </c>
      <c r="C232" s="25">
        <v>24</v>
      </c>
      <c r="D232" s="25">
        <v>2</v>
      </c>
      <c r="E232" s="25" t="s">
        <v>84</v>
      </c>
    </row>
    <row r="233" spans="1:6" s="18" customFormat="1">
      <c r="A233" s="19" t="s">
        <v>209</v>
      </c>
      <c r="B233" s="15">
        <v>2004</v>
      </c>
      <c r="C233" s="16"/>
      <c r="D233" s="15">
        <v>23</v>
      </c>
      <c r="E233" s="24" t="s">
        <v>390</v>
      </c>
    </row>
    <row r="234" spans="1:6" s="23" customFormat="1">
      <c r="A234" s="23" t="s">
        <v>539</v>
      </c>
      <c r="B234" s="19">
        <v>2004</v>
      </c>
      <c r="C234" s="19">
        <v>160</v>
      </c>
      <c r="D234" s="19">
        <v>8</v>
      </c>
      <c r="E234" s="25" t="s">
        <v>540</v>
      </c>
    </row>
    <row r="235" spans="1:6" s="25" customFormat="1">
      <c r="A235" s="23" t="s">
        <v>541</v>
      </c>
      <c r="B235" s="19">
        <v>2004</v>
      </c>
      <c r="C235" s="19">
        <v>21</v>
      </c>
      <c r="D235" s="19">
        <v>2</v>
      </c>
      <c r="E235" s="25" t="s">
        <v>86</v>
      </c>
      <c r="F235" s="23"/>
    </row>
    <row r="236" spans="1:6" s="25" customFormat="1">
      <c r="A236" s="24" t="s">
        <v>542</v>
      </c>
      <c r="B236" s="25">
        <v>2004</v>
      </c>
      <c r="C236" s="25">
        <v>39</v>
      </c>
      <c r="D236" s="25">
        <v>4</v>
      </c>
      <c r="E236" s="25" t="s">
        <v>543</v>
      </c>
      <c r="F236" s="23"/>
    </row>
    <row r="237" spans="1:6" s="23" customFormat="1">
      <c r="A237" s="24" t="s">
        <v>544</v>
      </c>
      <c r="B237" s="25">
        <v>2004</v>
      </c>
      <c r="C237" s="25">
        <v>21</v>
      </c>
      <c r="D237" s="25">
        <v>2</v>
      </c>
      <c r="E237" s="25" t="s">
        <v>84</v>
      </c>
    </row>
    <row r="238" spans="1:6" s="23" customFormat="1">
      <c r="A238" s="19" t="s">
        <v>545</v>
      </c>
      <c r="B238" s="25">
        <v>2004</v>
      </c>
      <c r="C238" s="25">
        <v>8</v>
      </c>
      <c r="D238" s="25">
        <v>1.33</v>
      </c>
      <c r="E238" s="23" t="s">
        <v>96</v>
      </c>
      <c r="F238" s="24"/>
    </row>
    <row r="239" spans="1:6" s="23" customFormat="1">
      <c r="A239" s="23" t="s">
        <v>546</v>
      </c>
      <c r="B239" s="23">
        <v>2004</v>
      </c>
      <c r="C239" s="23">
        <v>16</v>
      </c>
      <c r="D239" s="23">
        <v>2</v>
      </c>
      <c r="E239" s="23" t="s">
        <v>86</v>
      </c>
    </row>
    <row r="240" spans="1:6" s="23" customFormat="1">
      <c r="A240" s="23" t="s">
        <v>546</v>
      </c>
      <c r="B240" s="23">
        <v>2004</v>
      </c>
      <c r="C240" s="23">
        <v>6</v>
      </c>
      <c r="D240" s="23">
        <v>1</v>
      </c>
      <c r="E240" s="23" t="s">
        <v>96</v>
      </c>
    </row>
    <row r="241" spans="1:6" s="23" customFormat="1">
      <c r="A241" s="25" t="s">
        <v>546</v>
      </c>
      <c r="B241" s="23">
        <v>2004</v>
      </c>
      <c r="C241" s="23">
        <v>12</v>
      </c>
      <c r="D241" s="23">
        <v>2</v>
      </c>
      <c r="E241" s="23" t="s">
        <v>86</v>
      </c>
    </row>
    <row r="242" spans="1:6" s="23" customFormat="1">
      <c r="A242" s="25" t="s">
        <v>547</v>
      </c>
      <c r="B242" s="24">
        <v>2004</v>
      </c>
      <c r="C242" s="24">
        <v>12</v>
      </c>
      <c r="D242" s="24">
        <v>2</v>
      </c>
      <c r="E242" s="24" t="s">
        <v>86</v>
      </c>
    </row>
    <row r="243" spans="1:6" s="23" customFormat="1">
      <c r="A243" s="25" t="s">
        <v>548</v>
      </c>
      <c r="B243" s="25">
        <v>2003</v>
      </c>
      <c r="C243" s="25">
        <v>24</v>
      </c>
      <c r="D243" s="25">
        <v>2</v>
      </c>
      <c r="E243" s="25" t="s">
        <v>84</v>
      </c>
    </row>
    <row r="244" spans="1:6" s="18" customFormat="1">
      <c r="A244" s="19" t="s">
        <v>208</v>
      </c>
      <c r="B244" s="19">
        <v>2003</v>
      </c>
      <c r="C244" s="19">
        <v>34</v>
      </c>
      <c r="D244" s="19">
        <v>2</v>
      </c>
      <c r="E244" s="19" t="s">
        <v>79</v>
      </c>
    </row>
    <row r="245" spans="1:6" s="19" customFormat="1">
      <c r="A245" s="19" t="s">
        <v>207</v>
      </c>
      <c r="B245" s="19">
        <v>2003</v>
      </c>
      <c r="C245" s="19">
        <v>13</v>
      </c>
      <c r="D245" s="19">
        <v>2</v>
      </c>
      <c r="E245" s="19" t="s">
        <v>86</v>
      </c>
    </row>
    <row r="246" spans="1:6" s="23" customFormat="1">
      <c r="A246" s="35" t="s">
        <v>549</v>
      </c>
      <c r="B246" s="23">
        <v>2003</v>
      </c>
      <c r="C246" s="23">
        <v>10</v>
      </c>
      <c r="D246" s="23">
        <v>0</v>
      </c>
      <c r="E246" s="23" t="s">
        <v>550</v>
      </c>
      <c r="F246" s="24"/>
    </row>
    <row r="247" spans="1:6" s="18" customFormat="1">
      <c r="A247" s="24" t="s">
        <v>206</v>
      </c>
      <c r="B247" s="18">
        <v>2003</v>
      </c>
      <c r="C247" s="18">
        <v>13</v>
      </c>
      <c r="D247" s="18">
        <v>2</v>
      </c>
      <c r="E247" s="18" t="s">
        <v>86</v>
      </c>
    </row>
    <row r="248" spans="1:6" s="18" customFormat="1">
      <c r="A248" s="19" t="s">
        <v>205</v>
      </c>
      <c r="B248" s="19">
        <v>2003</v>
      </c>
      <c r="C248" s="19">
        <v>19</v>
      </c>
      <c r="D248" s="19">
        <v>2</v>
      </c>
      <c r="E248" s="19" t="s">
        <v>86</v>
      </c>
    </row>
    <row r="249" spans="1:6" s="18" customFormat="1">
      <c r="A249" s="19" t="s">
        <v>204</v>
      </c>
      <c r="B249" s="18">
        <v>2003</v>
      </c>
      <c r="C249" s="18">
        <v>6.5</v>
      </c>
      <c r="D249" s="18">
        <v>1.08</v>
      </c>
      <c r="E249" s="19" t="s">
        <v>86</v>
      </c>
    </row>
    <row r="250" spans="1:6" s="18" customFormat="1">
      <c r="A250" s="24" t="s">
        <v>203</v>
      </c>
      <c r="B250" s="16">
        <v>2003</v>
      </c>
      <c r="C250" s="16">
        <v>16</v>
      </c>
      <c r="D250" s="16">
        <v>2</v>
      </c>
      <c r="E250" s="15" t="s">
        <v>86</v>
      </c>
    </row>
    <row r="251" spans="1:6" s="18" customFormat="1">
      <c r="A251" s="24" t="s">
        <v>434</v>
      </c>
      <c r="B251" s="18">
        <v>2003</v>
      </c>
      <c r="C251" s="18">
        <v>14</v>
      </c>
      <c r="D251" s="18">
        <v>2</v>
      </c>
      <c r="E251" s="18" t="s">
        <v>86</v>
      </c>
    </row>
    <row r="252" spans="1:6" s="18" customFormat="1">
      <c r="A252" s="24" t="s">
        <v>23</v>
      </c>
      <c r="B252" s="16">
        <v>2003</v>
      </c>
      <c r="C252" s="16">
        <v>250</v>
      </c>
      <c r="D252" s="16">
        <v>41.67</v>
      </c>
      <c r="E252" s="16" t="s">
        <v>24</v>
      </c>
    </row>
    <row r="253" spans="1:6" s="18" customFormat="1">
      <c r="A253" s="24" t="s">
        <v>435</v>
      </c>
      <c r="B253" s="18">
        <v>2003</v>
      </c>
      <c r="C253" s="18">
        <v>14</v>
      </c>
      <c r="D253" s="18">
        <v>2</v>
      </c>
      <c r="E253" s="16" t="s">
        <v>86</v>
      </c>
    </row>
    <row r="254" spans="1:6" s="18" customFormat="1">
      <c r="A254" s="24" t="s">
        <v>202</v>
      </c>
      <c r="B254" s="18">
        <v>2003</v>
      </c>
      <c r="C254" s="18">
        <v>8</v>
      </c>
      <c r="D254" s="18">
        <v>1.33</v>
      </c>
      <c r="E254" s="16" t="s">
        <v>96</v>
      </c>
    </row>
    <row r="255" spans="1:6" s="18" customFormat="1">
      <c r="A255" s="19" t="s">
        <v>201</v>
      </c>
      <c r="B255" s="18">
        <v>2003</v>
      </c>
      <c r="C255" s="18">
        <v>34</v>
      </c>
      <c r="D255" s="18">
        <v>2</v>
      </c>
      <c r="E255" s="16" t="s">
        <v>79</v>
      </c>
    </row>
    <row r="256" spans="1:6" s="18" customFormat="1">
      <c r="A256" s="36" t="s">
        <v>350</v>
      </c>
      <c r="B256" s="19">
        <v>2003</v>
      </c>
      <c r="C256" s="19">
        <v>11</v>
      </c>
      <c r="D256" s="19">
        <v>0</v>
      </c>
      <c r="E256" s="19" t="s">
        <v>190</v>
      </c>
    </row>
    <row r="257" spans="1:6" s="18" customFormat="1">
      <c r="A257" s="19" t="s">
        <v>200</v>
      </c>
      <c r="B257" s="18">
        <v>2003</v>
      </c>
      <c r="C257" s="18">
        <v>12</v>
      </c>
      <c r="D257" s="18">
        <v>2</v>
      </c>
      <c r="E257" s="16" t="s">
        <v>86</v>
      </c>
    </row>
    <row r="258" spans="1:6" s="18" customFormat="1">
      <c r="A258" s="36" t="s">
        <v>199</v>
      </c>
      <c r="B258" s="19">
        <v>2003</v>
      </c>
      <c r="C258" s="16"/>
      <c r="D258" s="19">
        <v>0</v>
      </c>
      <c r="E258" s="19" t="s">
        <v>198</v>
      </c>
    </row>
    <row r="259" spans="1:6" s="18" customFormat="1">
      <c r="A259" s="19" t="s">
        <v>436</v>
      </c>
      <c r="B259" s="19">
        <v>2003</v>
      </c>
      <c r="C259" s="16">
        <v>8</v>
      </c>
      <c r="D259" s="19">
        <v>1.33</v>
      </c>
      <c r="E259" s="19" t="s">
        <v>86</v>
      </c>
    </row>
    <row r="260" spans="1:6" s="23" customFormat="1">
      <c r="A260" s="23" t="s">
        <v>551</v>
      </c>
      <c r="B260" s="19">
        <v>2003</v>
      </c>
      <c r="C260" s="19">
        <v>11.5</v>
      </c>
      <c r="D260" s="19">
        <v>1.92</v>
      </c>
      <c r="E260" s="25" t="s">
        <v>86</v>
      </c>
      <c r="F260" s="24"/>
    </row>
    <row r="261" spans="1:6" s="23" customFormat="1">
      <c r="A261" s="25" t="s">
        <v>552</v>
      </c>
      <c r="B261" s="23">
        <v>2003</v>
      </c>
      <c r="C261" s="23">
        <v>24</v>
      </c>
      <c r="D261" s="19">
        <v>2</v>
      </c>
      <c r="E261" s="25" t="s">
        <v>79</v>
      </c>
    </row>
    <row r="262" spans="1:6" s="18" customFormat="1">
      <c r="A262" s="24" t="s">
        <v>197</v>
      </c>
      <c r="B262" s="15">
        <v>2002</v>
      </c>
      <c r="C262" s="15">
        <v>34</v>
      </c>
      <c r="D262" s="15">
        <v>4</v>
      </c>
      <c r="E262" s="15" t="s">
        <v>458</v>
      </c>
    </row>
    <row r="263" spans="1:6" s="23" customFormat="1">
      <c r="A263" s="23" t="s">
        <v>553</v>
      </c>
      <c r="B263" s="19">
        <v>2002</v>
      </c>
      <c r="C263" s="19">
        <v>20</v>
      </c>
      <c r="D263" s="19">
        <v>2</v>
      </c>
      <c r="E263" s="25" t="s">
        <v>487</v>
      </c>
    </row>
    <row r="264" spans="1:6" s="18" customFormat="1">
      <c r="A264" s="19" t="s">
        <v>196</v>
      </c>
      <c r="B264" s="19">
        <v>2002</v>
      </c>
      <c r="C264" s="19">
        <v>16</v>
      </c>
      <c r="D264" s="19">
        <v>2</v>
      </c>
      <c r="E264" s="18" t="s">
        <v>86</v>
      </c>
    </row>
    <row r="265" spans="1:6" s="18" customFormat="1">
      <c r="A265" s="19" t="s">
        <v>195</v>
      </c>
      <c r="B265" s="19">
        <v>2002</v>
      </c>
      <c r="C265" s="19">
        <v>38</v>
      </c>
      <c r="D265" s="19">
        <v>2</v>
      </c>
      <c r="E265" s="19" t="s">
        <v>99</v>
      </c>
    </row>
    <row r="266" spans="1:6" s="23" customFormat="1">
      <c r="A266" s="19" t="s">
        <v>554</v>
      </c>
      <c r="B266" s="25">
        <v>2002</v>
      </c>
      <c r="C266" s="25">
        <v>9</v>
      </c>
      <c r="D266" s="25">
        <v>1.5</v>
      </c>
      <c r="E266" s="19" t="s">
        <v>96</v>
      </c>
      <c r="F266" s="25"/>
    </row>
    <row r="267" spans="1:6" s="23" customFormat="1">
      <c r="A267" s="23" t="s">
        <v>555</v>
      </c>
      <c r="B267" s="23">
        <v>2002</v>
      </c>
      <c r="C267" s="23">
        <v>9</v>
      </c>
      <c r="D267" s="23">
        <v>1.5</v>
      </c>
      <c r="E267" s="23" t="s">
        <v>96</v>
      </c>
      <c r="F267" s="24"/>
    </row>
    <row r="268" spans="1:6" s="18" customFormat="1">
      <c r="A268" s="19" t="s">
        <v>194</v>
      </c>
      <c r="B268" s="18">
        <v>2002</v>
      </c>
      <c r="C268" s="18">
        <v>16</v>
      </c>
      <c r="D268" s="18">
        <v>2</v>
      </c>
      <c r="E268" s="16" t="s">
        <v>86</v>
      </c>
    </row>
    <row r="269" spans="1:6" s="16" customFormat="1">
      <c r="A269" s="24" t="s">
        <v>193</v>
      </c>
      <c r="B269" s="15">
        <v>2002</v>
      </c>
      <c r="C269" s="15">
        <v>20</v>
      </c>
      <c r="D269" s="15">
        <v>4</v>
      </c>
      <c r="E269" s="15" t="s">
        <v>383</v>
      </c>
    </row>
    <row r="270" spans="1:6" s="18" customFormat="1">
      <c r="A270" s="19" t="s">
        <v>192</v>
      </c>
      <c r="B270" s="18">
        <v>2002</v>
      </c>
      <c r="C270" s="18">
        <v>4</v>
      </c>
      <c r="D270" s="18">
        <v>0.67</v>
      </c>
      <c r="E270" s="16" t="s">
        <v>96</v>
      </c>
    </row>
    <row r="271" spans="1:6" s="18" customFormat="1">
      <c r="A271" s="35" t="s">
        <v>191</v>
      </c>
      <c r="B271" s="15">
        <v>2002</v>
      </c>
      <c r="C271" s="15">
        <v>10</v>
      </c>
      <c r="D271" s="15">
        <v>0</v>
      </c>
      <c r="E271" s="15" t="s">
        <v>190</v>
      </c>
    </row>
    <row r="272" spans="1:6" s="16" customFormat="1">
      <c r="A272" s="19" t="s">
        <v>189</v>
      </c>
      <c r="B272" s="15">
        <v>2002</v>
      </c>
      <c r="C272" s="16">
        <v>6</v>
      </c>
      <c r="D272" s="15">
        <v>1</v>
      </c>
      <c r="E272" s="15" t="s">
        <v>96</v>
      </c>
    </row>
    <row r="273" spans="1:6" s="16" customFormat="1">
      <c r="A273" s="19" t="s">
        <v>188</v>
      </c>
      <c r="B273" s="19">
        <v>2002</v>
      </c>
      <c r="C273" s="16">
        <v>14</v>
      </c>
      <c r="D273" s="19">
        <v>2</v>
      </c>
      <c r="E273" s="19" t="s">
        <v>118</v>
      </c>
    </row>
    <row r="274" spans="1:6" s="25" customFormat="1">
      <c r="A274" s="24" t="s">
        <v>401</v>
      </c>
      <c r="B274" s="25">
        <v>2002</v>
      </c>
      <c r="C274" s="25">
        <v>15</v>
      </c>
      <c r="D274" s="25">
        <v>2</v>
      </c>
      <c r="E274" s="23" t="s">
        <v>84</v>
      </c>
    </row>
    <row r="275" spans="1:6" s="23" customFormat="1">
      <c r="A275" s="23" t="s">
        <v>556</v>
      </c>
      <c r="B275" s="19">
        <v>2002</v>
      </c>
      <c r="C275" s="19">
        <v>10</v>
      </c>
      <c r="D275" s="19">
        <v>1.67</v>
      </c>
      <c r="E275" s="25" t="s">
        <v>86</v>
      </c>
      <c r="F275" s="24"/>
    </row>
    <row r="276" spans="1:6" s="23" customFormat="1">
      <c r="A276" s="23" t="s">
        <v>557</v>
      </c>
      <c r="B276" s="19">
        <v>2002</v>
      </c>
      <c r="C276" s="19">
        <v>36</v>
      </c>
      <c r="D276" s="19">
        <v>2</v>
      </c>
      <c r="E276" s="25" t="s">
        <v>99</v>
      </c>
    </row>
    <row r="277" spans="1:6" s="23" customFormat="1">
      <c r="A277" s="23" t="s">
        <v>558</v>
      </c>
      <c r="B277" s="25">
        <v>2002</v>
      </c>
      <c r="C277" s="25">
        <v>12</v>
      </c>
      <c r="D277" s="25">
        <v>2</v>
      </c>
      <c r="E277" s="23" t="s">
        <v>86</v>
      </c>
    </row>
    <row r="278" spans="1:6" s="23" customFormat="1">
      <c r="A278" s="23" t="s">
        <v>559</v>
      </c>
      <c r="B278" s="19">
        <v>2002</v>
      </c>
      <c r="C278" s="19">
        <v>8</v>
      </c>
      <c r="D278" s="25">
        <v>1.33</v>
      </c>
      <c r="E278" s="25" t="s">
        <v>96</v>
      </c>
      <c r="F278" s="25"/>
    </row>
    <row r="279" spans="1:6" s="23" customFormat="1">
      <c r="A279" s="25" t="s">
        <v>560</v>
      </c>
      <c r="B279" s="19">
        <v>2002</v>
      </c>
      <c r="C279" s="19">
        <v>30</v>
      </c>
      <c r="D279" s="19">
        <v>2</v>
      </c>
      <c r="E279" s="19" t="s">
        <v>79</v>
      </c>
      <c r="F279" s="25"/>
    </row>
    <row r="280" spans="1:6" s="23" customFormat="1">
      <c r="A280" s="25" t="s">
        <v>561</v>
      </c>
      <c r="B280" s="23">
        <v>2002</v>
      </c>
      <c r="C280" s="23">
        <v>16</v>
      </c>
      <c r="D280" s="19">
        <v>2</v>
      </c>
      <c r="E280" s="25" t="s">
        <v>86</v>
      </c>
    </row>
    <row r="281" spans="1:6" s="16" customFormat="1">
      <c r="A281" s="24" t="s">
        <v>187</v>
      </c>
      <c r="B281" s="15">
        <v>2001</v>
      </c>
      <c r="C281" s="15">
        <v>24</v>
      </c>
      <c r="D281" s="15">
        <v>4.8</v>
      </c>
      <c r="E281" s="15" t="s">
        <v>384</v>
      </c>
    </row>
    <row r="282" spans="1:6" s="16" customFormat="1">
      <c r="A282" s="24" t="s">
        <v>186</v>
      </c>
      <c r="B282" s="15">
        <v>2001</v>
      </c>
      <c r="C282" s="15">
        <v>24</v>
      </c>
      <c r="D282" s="15">
        <v>2</v>
      </c>
      <c r="E282" s="15" t="s">
        <v>118</v>
      </c>
    </row>
    <row r="283" spans="1:6" s="16" customFormat="1">
      <c r="A283" s="24" t="s">
        <v>185</v>
      </c>
      <c r="B283" s="15">
        <v>2001</v>
      </c>
      <c r="C283" s="15">
        <v>24</v>
      </c>
      <c r="D283" s="15">
        <v>2</v>
      </c>
      <c r="E283" s="24" t="s">
        <v>118</v>
      </c>
    </row>
    <row r="284" spans="1:6" s="16" customFormat="1">
      <c r="A284" s="24" t="s">
        <v>184</v>
      </c>
      <c r="B284" s="19">
        <v>2001</v>
      </c>
      <c r="C284" s="19">
        <v>19</v>
      </c>
      <c r="D284" s="19">
        <v>2</v>
      </c>
      <c r="E284" s="18" t="s">
        <v>86</v>
      </c>
    </row>
    <row r="285" spans="1:6" s="16" customFormat="1">
      <c r="A285" s="22" t="s">
        <v>348</v>
      </c>
      <c r="B285" s="19">
        <v>2001</v>
      </c>
      <c r="C285" s="19">
        <v>21</v>
      </c>
      <c r="D285" s="19">
        <v>2</v>
      </c>
      <c r="E285" s="18" t="s">
        <v>86</v>
      </c>
    </row>
    <row r="286" spans="1:6" s="16" customFormat="1">
      <c r="A286" s="27" t="s">
        <v>183</v>
      </c>
      <c r="B286" s="19">
        <v>2001</v>
      </c>
      <c r="C286" s="19">
        <v>24</v>
      </c>
      <c r="D286" s="19">
        <v>2</v>
      </c>
      <c r="E286" s="18" t="s">
        <v>84</v>
      </c>
    </row>
    <row r="287" spans="1:6" s="16" customFormat="1">
      <c r="A287" s="19" t="s">
        <v>182</v>
      </c>
      <c r="B287" s="19">
        <v>2001</v>
      </c>
      <c r="C287" s="19">
        <v>16</v>
      </c>
      <c r="D287" s="19">
        <v>2</v>
      </c>
      <c r="E287" s="18" t="s">
        <v>86</v>
      </c>
    </row>
    <row r="288" spans="1:6" s="16" customFormat="1">
      <c r="A288" s="24" t="s">
        <v>437</v>
      </c>
      <c r="B288" s="19">
        <v>2001</v>
      </c>
      <c r="C288" s="19">
        <v>80</v>
      </c>
      <c r="D288" s="19">
        <v>13.33</v>
      </c>
      <c r="E288" s="18" t="s">
        <v>22</v>
      </c>
    </row>
    <row r="289" spans="1:6" s="23" customFormat="1">
      <c r="A289" s="19" t="s">
        <v>554</v>
      </c>
      <c r="B289" s="25">
        <v>2001</v>
      </c>
      <c r="C289" s="25">
        <v>4</v>
      </c>
      <c r="D289" s="25">
        <v>0.67</v>
      </c>
      <c r="E289" s="25" t="s">
        <v>96</v>
      </c>
      <c r="F289" s="25"/>
    </row>
    <row r="290" spans="1:6" s="23" customFormat="1">
      <c r="A290" s="19" t="s">
        <v>554</v>
      </c>
      <c r="B290" s="25">
        <v>2001</v>
      </c>
      <c r="C290" s="25">
        <v>15</v>
      </c>
      <c r="D290" s="25">
        <v>2</v>
      </c>
      <c r="E290" s="25" t="s">
        <v>86</v>
      </c>
      <c r="F290" s="25"/>
    </row>
    <row r="291" spans="1:6" s="18" customFormat="1">
      <c r="A291" s="24" t="s">
        <v>181</v>
      </c>
      <c r="B291" s="15">
        <v>2001</v>
      </c>
      <c r="C291" s="15">
        <v>12</v>
      </c>
      <c r="D291" s="15">
        <v>2</v>
      </c>
      <c r="E291" s="15" t="s">
        <v>86</v>
      </c>
    </row>
    <row r="292" spans="1:6" s="16" customFormat="1">
      <c r="A292" s="19" t="s">
        <v>180</v>
      </c>
      <c r="B292" s="19">
        <v>2001</v>
      </c>
      <c r="C292" s="19">
        <v>12</v>
      </c>
      <c r="D292" s="18">
        <v>2</v>
      </c>
      <c r="E292" s="18" t="s">
        <v>86</v>
      </c>
    </row>
    <row r="293" spans="1:6" s="16" customFormat="1">
      <c r="A293" s="24" t="s">
        <v>179</v>
      </c>
      <c r="B293" s="16">
        <v>2001</v>
      </c>
      <c r="C293" s="16">
        <v>93.75</v>
      </c>
      <c r="D293" s="16">
        <v>15.6</v>
      </c>
      <c r="E293" s="15"/>
    </row>
    <row r="294" spans="1:6" s="23" customFormat="1">
      <c r="A294" s="35" t="s">
        <v>562</v>
      </c>
      <c r="B294" s="24">
        <v>2001</v>
      </c>
      <c r="C294" s="24">
        <v>12</v>
      </c>
      <c r="D294" s="24">
        <v>0</v>
      </c>
      <c r="E294" s="24" t="s">
        <v>563</v>
      </c>
    </row>
    <row r="295" spans="1:6" s="16" customFormat="1">
      <c r="A295" s="24" t="s">
        <v>178</v>
      </c>
      <c r="B295" s="16">
        <v>2001</v>
      </c>
      <c r="C295" s="16">
        <v>28</v>
      </c>
      <c r="D295" s="16">
        <v>4</v>
      </c>
      <c r="E295" s="15" t="s">
        <v>177</v>
      </c>
    </row>
    <row r="296" spans="1:6" s="23" customFormat="1">
      <c r="A296" s="25" t="s">
        <v>564</v>
      </c>
      <c r="B296" s="25">
        <v>2001</v>
      </c>
      <c r="C296" s="25">
        <v>19</v>
      </c>
      <c r="D296" s="25">
        <v>2</v>
      </c>
      <c r="E296" s="19" t="s">
        <v>84</v>
      </c>
      <c r="F296" s="25"/>
    </row>
    <row r="297" spans="1:6" s="16" customFormat="1">
      <c r="A297" s="24" t="s">
        <v>14</v>
      </c>
      <c r="B297" s="16">
        <v>2001</v>
      </c>
      <c r="D297" s="16">
        <v>6</v>
      </c>
      <c r="E297" s="16" t="s">
        <v>15</v>
      </c>
    </row>
    <row r="298" spans="1:6" s="16" customFormat="1">
      <c r="A298" s="24" t="s">
        <v>176</v>
      </c>
      <c r="B298" s="16">
        <v>2001</v>
      </c>
      <c r="D298" s="16">
        <v>6</v>
      </c>
      <c r="E298" s="16" t="s">
        <v>15</v>
      </c>
    </row>
    <row r="299" spans="1:6" s="16" customFormat="1">
      <c r="A299" s="24" t="s">
        <v>438</v>
      </c>
      <c r="B299" s="15">
        <v>2001</v>
      </c>
      <c r="C299" s="15">
        <v>5</v>
      </c>
      <c r="D299" s="15">
        <v>0.83</v>
      </c>
      <c r="E299" s="15" t="s">
        <v>96</v>
      </c>
    </row>
    <row r="300" spans="1:6" s="23" customFormat="1">
      <c r="A300" s="24" t="s">
        <v>402</v>
      </c>
      <c r="B300" s="25">
        <v>2001</v>
      </c>
      <c r="C300" s="25">
        <v>16</v>
      </c>
      <c r="D300" s="25">
        <v>2</v>
      </c>
      <c r="E300" s="23" t="s">
        <v>86</v>
      </c>
    </row>
    <row r="301" spans="1:6" s="23" customFormat="1" ht="13.9" customHeight="1">
      <c r="A301" s="24" t="s">
        <v>565</v>
      </c>
      <c r="B301" s="24">
        <v>2001</v>
      </c>
      <c r="C301" s="24">
        <v>12</v>
      </c>
      <c r="D301" s="24">
        <v>2</v>
      </c>
      <c r="E301" s="24" t="s">
        <v>86</v>
      </c>
    </row>
    <row r="302" spans="1:6" s="23" customFormat="1">
      <c r="A302" s="19" t="s">
        <v>566</v>
      </c>
      <c r="B302" s="25">
        <v>2001</v>
      </c>
      <c r="C302" s="25">
        <v>16</v>
      </c>
      <c r="D302" s="25">
        <v>2</v>
      </c>
      <c r="E302" s="19" t="s">
        <v>86</v>
      </c>
    </row>
    <row r="303" spans="1:6" s="23" customFormat="1">
      <c r="A303" s="25" t="s">
        <v>567</v>
      </c>
      <c r="B303" s="25">
        <v>2001</v>
      </c>
      <c r="C303" s="25">
        <v>8</v>
      </c>
      <c r="D303" s="25">
        <v>1.33</v>
      </c>
      <c r="E303" s="19" t="s">
        <v>96</v>
      </c>
      <c r="F303" s="25"/>
    </row>
    <row r="304" spans="1:6" s="16" customFormat="1">
      <c r="A304" s="24" t="s">
        <v>175</v>
      </c>
      <c r="B304" s="15">
        <v>2000</v>
      </c>
      <c r="C304" s="15">
        <v>24</v>
      </c>
      <c r="D304" s="15">
        <v>2</v>
      </c>
      <c r="E304" s="15" t="s">
        <v>118</v>
      </c>
    </row>
    <row r="305" spans="1:6" s="16" customFormat="1">
      <c r="A305" s="19" t="s">
        <v>174</v>
      </c>
      <c r="B305" s="19">
        <v>2000</v>
      </c>
      <c r="C305" s="19">
        <v>24</v>
      </c>
      <c r="D305" s="19">
        <v>2</v>
      </c>
      <c r="E305" s="18" t="s">
        <v>84</v>
      </c>
    </row>
    <row r="306" spans="1:6" s="16" customFormat="1">
      <c r="A306" s="24" t="s">
        <v>173</v>
      </c>
      <c r="B306" s="19">
        <v>2000</v>
      </c>
      <c r="C306" s="19">
        <v>19</v>
      </c>
      <c r="D306" s="19">
        <v>2</v>
      </c>
      <c r="E306" s="18" t="s">
        <v>86</v>
      </c>
    </row>
    <row r="307" spans="1:6" s="16" customFormat="1">
      <c r="A307" s="19" t="s">
        <v>362</v>
      </c>
      <c r="B307" s="19">
        <v>2000</v>
      </c>
      <c r="C307" s="19">
        <v>12</v>
      </c>
      <c r="D307" s="18">
        <v>2</v>
      </c>
      <c r="E307" s="18" t="s">
        <v>86</v>
      </c>
    </row>
    <row r="308" spans="1:6" s="16" customFormat="1">
      <c r="A308" s="24" t="s">
        <v>439</v>
      </c>
      <c r="B308" s="24">
        <v>2000</v>
      </c>
      <c r="C308" s="24">
        <v>20</v>
      </c>
      <c r="D308" s="24">
        <v>2</v>
      </c>
      <c r="E308" s="25" t="s">
        <v>99</v>
      </c>
    </row>
    <row r="309" spans="1:6" s="23" customFormat="1">
      <c r="A309" s="23" t="s">
        <v>568</v>
      </c>
      <c r="B309" s="25">
        <v>2000</v>
      </c>
      <c r="D309" s="25">
        <v>5</v>
      </c>
      <c r="E309" s="25" t="s">
        <v>569</v>
      </c>
    </row>
    <row r="310" spans="1:6" s="16" customFormat="1">
      <c r="A310" s="24" t="s">
        <v>440</v>
      </c>
      <c r="B310" s="19">
        <v>2000</v>
      </c>
      <c r="C310" s="19">
        <v>15</v>
      </c>
      <c r="D310" s="19">
        <v>2</v>
      </c>
      <c r="E310" s="18" t="s">
        <v>86</v>
      </c>
    </row>
    <row r="311" spans="1:6" s="16" customFormat="1">
      <c r="A311" s="24" t="s">
        <v>172</v>
      </c>
      <c r="B311" s="15">
        <v>2000</v>
      </c>
      <c r="C311" s="15">
        <v>12</v>
      </c>
      <c r="D311" s="15">
        <v>2</v>
      </c>
      <c r="E311" s="15" t="s">
        <v>96</v>
      </c>
    </row>
    <row r="312" spans="1:6" s="23" customFormat="1">
      <c r="A312" s="19" t="s">
        <v>403</v>
      </c>
      <c r="B312" s="25">
        <v>2000</v>
      </c>
      <c r="C312" s="25">
        <v>8</v>
      </c>
      <c r="D312" s="25">
        <v>1.33</v>
      </c>
      <c r="E312" s="25" t="s">
        <v>96</v>
      </c>
    </row>
    <row r="313" spans="1:6" s="23" customFormat="1">
      <c r="A313" s="24" t="s">
        <v>404</v>
      </c>
      <c r="B313" s="24">
        <v>2000</v>
      </c>
      <c r="C313" s="24">
        <v>10</v>
      </c>
      <c r="D313" s="24">
        <v>1.67</v>
      </c>
      <c r="E313" s="25" t="s">
        <v>86</v>
      </c>
    </row>
    <row r="314" spans="1:6" s="23" customFormat="1">
      <c r="A314" s="32" t="s">
        <v>570</v>
      </c>
      <c r="B314" s="24">
        <v>2000</v>
      </c>
      <c r="C314" s="24">
        <v>36</v>
      </c>
      <c r="D314" s="24">
        <v>2</v>
      </c>
      <c r="E314" s="24" t="s">
        <v>99</v>
      </c>
    </row>
    <row r="315" spans="1:6" s="23" customFormat="1">
      <c r="A315" s="25" t="s">
        <v>571</v>
      </c>
      <c r="B315" s="19">
        <v>2000</v>
      </c>
      <c r="C315" s="19">
        <v>44</v>
      </c>
      <c r="D315" s="19">
        <v>2</v>
      </c>
      <c r="E315" s="19" t="s">
        <v>99</v>
      </c>
      <c r="F315" s="25"/>
    </row>
    <row r="316" spans="1:6" s="16" customFormat="1">
      <c r="A316" s="24" t="s">
        <v>171</v>
      </c>
      <c r="B316" s="15">
        <v>1999</v>
      </c>
      <c r="C316" s="15">
        <v>21</v>
      </c>
      <c r="D316" s="15">
        <v>2</v>
      </c>
      <c r="E316" s="15" t="s">
        <v>118</v>
      </c>
    </row>
    <row r="317" spans="1:6" s="16" customFormat="1">
      <c r="A317" s="24" t="s">
        <v>441</v>
      </c>
      <c r="B317" s="16">
        <v>1999</v>
      </c>
      <c r="C317" s="16">
        <v>24</v>
      </c>
      <c r="D317" s="16">
        <v>2</v>
      </c>
      <c r="E317" s="16" t="s">
        <v>84</v>
      </c>
    </row>
    <row r="318" spans="1:6" s="16" customFormat="1">
      <c r="A318" s="24" t="s">
        <v>442</v>
      </c>
      <c r="B318" s="16">
        <v>1999</v>
      </c>
      <c r="C318" s="16">
        <v>24</v>
      </c>
      <c r="D318" s="16">
        <v>2</v>
      </c>
      <c r="E318" s="16" t="s">
        <v>84</v>
      </c>
    </row>
    <row r="319" spans="1:6" s="16" customFormat="1">
      <c r="A319" s="24" t="s">
        <v>356</v>
      </c>
      <c r="B319" s="15">
        <v>1999</v>
      </c>
      <c r="C319" s="15">
        <v>12</v>
      </c>
      <c r="D319" s="15">
        <v>2</v>
      </c>
      <c r="E319" s="15" t="s">
        <v>86</v>
      </c>
    </row>
    <row r="320" spans="1:6" s="16" customFormat="1">
      <c r="A320" s="19" t="s">
        <v>443</v>
      </c>
      <c r="B320" s="16">
        <v>1999</v>
      </c>
      <c r="C320" s="16">
        <v>18</v>
      </c>
      <c r="D320" s="16">
        <v>2</v>
      </c>
      <c r="E320" s="16" t="s">
        <v>86</v>
      </c>
    </row>
    <row r="321" spans="1:6" s="16" customFormat="1">
      <c r="A321" s="19" t="s">
        <v>170</v>
      </c>
      <c r="B321" s="16">
        <v>1999</v>
      </c>
      <c r="C321" s="16">
        <v>16</v>
      </c>
      <c r="D321" s="16">
        <v>2</v>
      </c>
      <c r="E321" s="15" t="s">
        <v>84</v>
      </c>
    </row>
    <row r="322" spans="1:6" s="16" customFormat="1">
      <c r="A322" s="24" t="s">
        <v>169</v>
      </c>
      <c r="B322" s="15">
        <v>1999</v>
      </c>
      <c r="C322" s="15">
        <v>15</v>
      </c>
      <c r="D322" s="15">
        <v>2</v>
      </c>
      <c r="E322" s="18" t="s">
        <v>86</v>
      </c>
    </row>
    <row r="323" spans="1:6" s="16" customFormat="1">
      <c r="A323" s="19" t="s">
        <v>365</v>
      </c>
      <c r="B323" s="16">
        <v>1999</v>
      </c>
      <c r="C323" s="16">
        <v>20</v>
      </c>
      <c r="D323" s="16">
        <v>2</v>
      </c>
      <c r="E323" s="15" t="s">
        <v>84</v>
      </c>
    </row>
    <row r="324" spans="1:6" s="16" customFormat="1">
      <c r="A324" s="27" t="s">
        <v>168</v>
      </c>
      <c r="B324" s="18">
        <v>1999</v>
      </c>
      <c r="C324" s="18">
        <v>7</v>
      </c>
      <c r="D324" s="18">
        <v>1.17</v>
      </c>
      <c r="E324" s="19" t="s">
        <v>96</v>
      </c>
    </row>
    <row r="325" spans="1:6" s="16" customFormat="1">
      <c r="A325" s="37" t="s">
        <v>167</v>
      </c>
      <c r="B325" s="19">
        <v>1999</v>
      </c>
      <c r="C325" s="19">
        <v>2</v>
      </c>
      <c r="D325" s="19">
        <v>0</v>
      </c>
      <c r="E325" s="18" t="s">
        <v>166</v>
      </c>
    </row>
    <row r="326" spans="1:6" s="16" customFormat="1">
      <c r="A326" s="24" t="s">
        <v>165</v>
      </c>
      <c r="B326" s="16">
        <v>1999</v>
      </c>
      <c r="C326" s="16">
        <v>50</v>
      </c>
      <c r="D326" s="16">
        <v>8.33</v>
      </c>
    </row>
    <row r="327" spans="1:6" s="16" customFormat="1">
      <c r="A327" s="19" t="s">
        <v>164</v>
      </c>
      <c r="B327" s="18">
        <v>1999</v>
      </c>
      <c r="C327" s="18">
        <v>8</v>
      </c>
      <c r="D327" s="18">
        <v>1.33</v>
      </c>
      <c r="E327" s="18" t="s">
        <v>96</v>
      </c>
    </row>
    <row r="328" spans="1:6" s="16" customFormat="1">
      <c r="A328" s="19" t="s">
        <v>163</v>
      </c>
      <c r="B328" s="18">
        <v>1999</v>
      </c>
      <c r="C328" s="18">
        <v>6</v>
      </c>
      <c r="D328" s="18">
        <v>1</v>
      </c>
      <c r="E328" s="18" t="s">
        <v>96</v>
      </c>
    </row>
    <row r="329" spans="1:6" s="16" customFormat="1">
      <c r="A329" s="19" t="s">
        <v>162</v>
      </c>
      <c r="B329" s="18">
        <v>1999</v>
      </c>
      <c r="C329" s="18">
        <v>11</v>
      </c>
      <c r="D329" s="18">
        <v>1.83</v>
      </c>
      <c r="E329" s="18" t="s">
        <v>118</v>
      </c>
    </row>
    <row r="330" spans="1:6" s="23" customFormat="1">
      <c r="A330" s="25" t="s">
        <v>572</v>
      </c>
      <c r="B330" s="23">
        <v>1999</v>
      </c>
      <c r="C330" s="23">
        <v>5</v>
      </c>
      <c r="D330" s="23">
        <v>0.83</v>
      </c>
      <c r="E330" s="25" t="s">
        <v>96</v>
      </c>
      <c r="F330" s="24"/>
    </row>
    <row r="331" spans="1:6" s="23" customFormat="1">
      <c r="A331" s="19" t="s">
        <v>573</v>
      </c>
      <c r="B331" s="25">
        <v>1999</v>
      </c>
      <c r="C331" s="25">
        <v>6</v>
      </c>
      <c r="D331" s="25">
        <v>1</v>
      </c>
      <c r="E331" s="19" t="s">
        <v>96</v>
      </c>
    </row>
    <row r="332" spans="1:6" s="23" customFormat="1">
      <c r="A332" s="25" t="s">
        <v>574</v>
      </c>
      <c r="B332" s="24">
        <v>1999</v>
      </c>
      <c r="C332" s="24">
        <v>12</v>
      </c>
      <c r="D332" s="24">
        <v>2</v>
      </c>
      <c r="E332" s="24" t="s">
        <v>86</v>
      </c>
    </row>
    <row r="333" spans="1:6" s="16" customFormat="1">
      <c r="A333" s="19" t="s">
        <v>354</v>
      </c>
      <c r="B333" s="19">
        <v>1998</v>
      </c>
      <c r="C333" s="19">
        <v>20</v>
      </c>
      <c r="D333" s="19">
        <v>2</v>
      </c>
      <c r="E333" s="18" t="s">
        <v>86</v>
      </c>
    </row>
    <row r="334" spans="1:6" s="16" customFormat="1">
      <c r="A334" s="24" t="s">
        <v>161</v>
      </c>
      <c r="B334" s="15">
        <v>1998</v>
      </c>
      <c r="C334" s="15">
        <v>8</v>
      </c>
      <c r="D334" s="15">
        <v>1.33</v>
      </c>
      <c r="E334" s="15" t="s">
        <v>96</v>
      </c>
    </row>
    <row r="335" spans="1:6" s="16" customFormat="1">
      <c r="A335" s="24" t="s">
        <v>160</v>
      </c>
      <c r="B335" s="15">
        <v>1998</v>
      </c>
      <c r="C335" s="15">
        <v>8</v>
      </c>
      <c r="D335" s="15">
        <v>1.33</v>
      </c>
      <c r="E335" s="15" t="s">
        <v>96</v>
      </c>
    </row>
    <row r="336" spans="1:6" s="16" customFormat="1">
      <c r="A336" s="24" t="s">
        <v>159</v>
      </c>
      <c r="B336" s="15">
        <v>1998</v>
      </c>
      <c r="C336" s="15">
        <v>8</v>
      </c>
      <c r="D336" s="15">
        <v>1.33</v>
      </c>
      <c r="E336" s="15" t="s">
        <v>96</v>
      </c>
    </row>
    <row r="337" spans="1:5" s="16" customFormat="1">
      <c r="A337" s="24" t="s">
        <v>158</v>
      </c>
      <c r="B337" s="15">
        <v>1998</v>
      </c>
      <c r="C337" s="15">
        <v>30</v>
      </c>
      <c r="D337" s="15">
        <v>2</v>
      </c>
      <c r="E337" s="15" t="s">
        <v>118</v>
      </c>
    </row>
    <row r="338" spans="1:5" s="16" customFormat="1">
      <c r="A338" s="24" t="s">
        <v>157</v>
      </c>
      <c r="B338" s="15">
        <v>1998</v>
      </c>
      <c r="C338" s="15">
        <v>20</v>
      </c>
      <c r="D338" s="15">
        <v>2</v>
      </c>
      <c r="E338" s="24" t="s">
        <v>118</v>
      </c>
    </row>
    <row r="339" spans="1:5" s="16" customFormat="1">
      <c r="A339" s="22" t="s">
        <v>156</v>
      </c>
      <c r="B339" s="19">
        <v>1998</v>
      </c>
      <c r="C339" s="19">
        <v>21</v>
      </c>
      <c r="D339" s="19">
        <v>2</v>
      </c>
      <c r="E339" s="24" t="s">
        <v>118</v>
      </c>
    </row>
    <row r="340" spans="1:5" s="16" customFormat="1">
      <c r="A340" s="27" t="s">
        <v>155</v>
      </c>
      <c r="B340" s="18">
        <v>1998</v>
      </c>
      <c r="C340" s="18">
        <v>8</v>
      </c>
      <c r="D340" s="18">
        <v>1.33</v>
      </c>
      <c r="E340" s="24" t="s">
        <v>118</v>
      </c>
    </row>
    <row r="341" spans="1:5" s="16" customFormat="1">
      <c r="A341" s="24" t="s">
        <v>154</v>
      </c>
      <c r="B341" s="16">
        <v>1998</v>
      </c>
      <c r="C341" s="16">
        <v>7.5</v>
      </c>
      <c r="D341" s="16">
        <v>1.25</v>
      </c>
      <c r="E341" s="24" t="s">
        <v>118</v>
      </c>
    </row>
    <row r="342" spans="1:5" s="16" customFormat="1">
      <c r="A342" s="24" t="s">
        <v>153</v>
      </c>
      <c r="B342" s="16">
        <v>1998</v>
      </c>
      <c r="C342" s="16">
        <v>10.5</v>
      </c>
      <c r="D342" s="16">
        <v>1.75</v>
      </c>
      <c r="E342" s="24" t="s">
        <v>118</v>
      </c>
    </row>
    <row r="343" spans="1:5" s="16" customFormat="1">
      <c r="A343" s="24" t="s">
        <v>152</v>
      </c>
      <c r="B343" s="16">
        <v>1998</v>
      </c>
      <c r="C343" s="16">
        <v>10</v>
      </c>
      <c r="D343" s="16">
        <v>1.67</v>
      </c>
      <c r="E343" s="16" t="s">
        <v>86</v>
      </c>
    </row>
    <row r="344" spans="1:5" s="16" customFormat="1">
      <c r="A344" s="24" t="s">
        <v>151</v>
      </c>
      <c r="B344" s="16">
        <v>1998</v>
      </c>
      <c r="C344" s="16">
        <v>24</v>
      </c>
      <c r="D344" s="16">
        <v>2</v>
      </c>
      <c r="E344" s="16" t="s">
        <v>84</v>
      </c>
    </row>
    <row r="345" spans="1:5" s="16" customFormat="1">
      <c r="A345" s="33" t="s">
        <v>463</v>
      </c>
      <c r="B345" s="15">
        <v>1998</v>
      </c>
      <c r="D345" s="15">
        <v>0</v>
      </c>
      <c r="E345" s="15" t="s">
        <v>150</v>
      </c>
    </row>
    <row r="346" spans="1:5" s="23" customFormat="1">
      <c r="A346" s="19" t="s">
        <v>405</v>
      </c>
      <c r="B346" s="23">
        <v>1998</v>
      </c>
      <c r="C346" s="23">
        <v>40</v>
      </c>
      <c r="D346" s="23">
        <v>2</v>
      </c>
      <c r="E346" s="24" t="s">
        <v>99</v>
      </c>
    </row>
    <row r="347" spans="1:5" s="16" customFormat="1">
      <c r="A347" s="35" t="s">
        <v>461</v>
      </c>
      <c r="B347" s="16">
        <v>1998</v>
      </c>
      <c r="C347" s="16">
        <v>0</v>
      </c>
      <c r="D347" s="16">
        <v>0</v>
      </c>
      <c r="E347" s="16" t="s">
        <v>150</v>
      </c>
    </row>
    <row r="348" spans="1:5" s="16" customFormat="1">
      <c r="A348" s="19" t="s">
        <v>149</v>
      </c>
      <c r="B348" s="18">
        <v>1997</v>
      </c>
      <c r="C348" s="18">
        <v>21</v>
      </c>
      <c r="D348" s="18">
        <v>2</v>
      </c>
      <c r="E348" s="18" t="s">
        <v>118</v>
      </c>
    </row>
    <row r="349" spans="1:5" s="16" customFormat="1">
      <c r="A349" s="24" t="s">
        <v>148</v>
      </c>
      <c r="B349" s="16">
        <v>1997</v>
      </c>
      <c r="C349" s="16">
        <v>8</v>
      </c>
      <c r="D349" s="16">
        <v>1.33</v>
      </c>
      <c r="E349" s="16" t="s">
        <v>96</v>
      </c>
    </row>
    <row r="350" spans="1:5" s="16" customFormat="1">
      <c r="A350" s="24" t="s">
        <v>147</v>
      </c>
      <c r="B350" s="16">
        <v>1997</v>
      </c>
      <c r="C350" s="16">
        <v>24</v>
      </c>
      <c r="D350" s="16">
        <v>2</v>
      </c>
      <c r="E350" s="16" t="s">
        <v>84</v>
      </c>
    </row>
    <row r="351" spans="1:5" s="16" customFormat="1">
      <c r="A351" s="24" t="s">
        <v>146</v>
      </c>
      <c r="B351" s="16">
        <v>1997</v>
      </c>
      <c r="C351" s="16">
        <v>24</v>
      </c>
      <c r="D351" s="16">
        <v>2</v>
      </c>
      <c r="E351" s="16" t="s">
        <v>84</v>
      </c>
    </row>
    <row r="352" spans="1:5" s="16" customFormat="1">
      <c r="A352" s="24" t="s">
        <v>145</v>
      </c>
      <c r="B352" s="15">
        <v>1997</v>
      </c>
      <c r="C352" s="15">
        <v>5</v>
      </c>
      <c r="D352" s="15">
        <v>0.83</v>
      </c>
      <c r="E352" s="15" t="s">
        <v>96</v>
      </c>
    </row>
    <row r="353" spans="1:6" s="16" customFormat="1">
      <c r="A353" s="24" t="s">
        <v>144</v>
      </c>
      <c r="B353" s="15">
        <v>1997</v>
      </c>
      <c r="C353" s="15">
        <v>14</v>
      </c>
      <c r="D353" s="15">
        <v>2</v>
      </c>
      <c r="E353" s="15" t="s">
        <v>86</v>
      </c>
    </row>
    <row r="354" spans="1:6" s="16" customFormat="1">
      <c r="A354" s="24" t="s">
        <v>20</v>
      </c>
      <c r="B354" s="15">
        <v>1997</v>
      </c>
      <c r="C354" s="15">
        <v>24</v>
      </c>
      <c r="D354" s="15">
        <v>2</v>
      </c>
      <c r="E354" s="16" t="s">
        <v>99</v>
      </c>
    </row>
    <row r="355" spans="1:6" s="16" customFormat="1">
      <c r="A355" s="19" t="s">
        <v>143</v>
      </c>
      <c r="B355" s="18">
        <v>1997</v>
      </c>
      <c r="C355" s="18">
        <v>12</v>
      </c>
      <c r="D355" s="18">
        <v>2</v>
      </c>
      <c r="E355" s="19" t="s">
        <v>86</v>
      </c>
    </row>
    <row r="356" spans="1:6" s="16" customFormat="1">
      <c r="A356" s="35" t="s">
        <v>368</v>
      </c>
      <c r="B356" s="16">
        <v>1997</v>
      </c>
      <c r="C356" s="16">
        <v>0</v>
      </c>
      <c r="D356" s="16">
        <v>0</v>
      </c>
      <c r="E356" s="16" t="s">
        <v>150</v>
      </c>
    </row>
    <row r="357" spans="1:6" s="23" customFormat="1">
      <c r="A357" s="23" t="s">
        <v>575</v>
      </c>
      <c r="B357" s="23">
        <v>1997</v>
      </c>
      <c r="C357" s="23">
        <v>18</v>
      </c>
      <c r="D357" s="23">
        <v>2</v>
      </c>
      <c r="E357" s="23" t="s">
        <v>86</v>
      </c>
    </row>
    <row r="358" spans="1:6" s="23" customFormat="1">
      <c r="A358" s="19" t="s">
        <v>576</v>
      </c>
      <c r="B358" s="25">
        <v>1997</v>
      </c>
      <c r="C358" s="25">
        <v>21</v>
      </c>
      <c r="D358" s="25">
        <v>2</v>
      </c>
      <c r="E358" s="19" t="s">
        <v>86</v>
      </c>
    </row>
    <row r="359" spans="1:6" s="23" customFormat="1">
      <c r="A359" s="19" t="s">
        <v>577</v>
      </c>
      <c r="B359" s="25">
        <v>1997</v>
      </c>
      <c r="C359" s="25">
        <v>20</v>
      </c>
      <c r="D359" s="25">
        <v>2</v>
      </c>
      <c r="E359" s="19" t="s">
        <v>118</v>
      </c>
    </row>
    <row r="360" spans="1:6" s="23" customFormat="1">
      <c r="A360" s="19" t="s">
        <v>578</v>
      </c>
      <c r="B360" s="25">
        <v>1997</v>
      </c>
      <c r="C360" s="25">
        <v>25</v>
      </c>
      <c r="D360" s="25">
        <v>2</v>
      </c>
      <c r="E360" s="19" t="s">
        <v>118</v>
      </c>
    </row>
    <row r="361" spans="1:6" s="23" customFormat="1">
      <c r="A361" s="25" t="s">
        <v>579</v>
      </c>
      <c r="B361" s="24">
        <v>1997</v>
      </c>
      <c r="C361" s="24">
        <v>8</v>
      </c>
      <c r="D361" s="24">
        <v>1.33</v>
      </c>
      <c r="E361" s="24" t="s">
        <v>580</v>
      </c>
      <c r="F361" s="24"/>
    </row>
    <row r="362" spans="1:6" s="16" customFormat="1">
      <c r="A362" s="24" t="s">
        <v>142</v>
      </c>
      <c r="B362" s="15">
        <v>1996</v>
      </c>
      <c r="C362" s="15">
        <v>8</v>
      </c>
      <c r="D362" s="15">
        <v>1.33</v>
      </c>
      <c r="E362" s="15" t="s">
        <v>408</v>
      </c>
    </row>
    <row r="363" spans="1:6" s="16" customFormat="1">
      <c r="A363" s="24" t="s">
        <v>141</v>
      </c>
      <c r="B363" s="15">
        <v>1996</v>
      </c>
      <c r="C363" s="15">
        <v>28</v>
      </c>
      <c r="D363" s="15">
        <v>2</v>
      </c>
      <c r="E363" s="15" t="s">
        <v>118</v>
      </c>
    </row>
    <row r="364" spans="1:6" s="16" customFormat="1">
      <c r="A364" s="19" t="s">
        <v>140</v>
      </c>
      <c r="B364" s="18">
        <v>1996</v>
      </c>
      <c r="C364" s="18">
        <v>20</v>
      </c>
      <c r="D364" s="18">
        <v>3.33</v>
      </c>
      <c r="E364" s="18" t="s">
        <v>139</v>
      </c>
    </row>
    <row r="365" spans="1:6" s="16" customFormat="1">
      <c r="A365" s="19" t="s">
        <v>444</v>
      </c>
      <c r="B365" s="18">
        <v>1996</v>
      </c>
      <c r="C365" s="18">
        <v>30</v>
      </c>
      <c r="D365" s="18">
        <v>2</v>
      </c>
      <c r="E365" s="19" t="s">
        <v>118</v>
      </c>
    </row>
    <row r="366" spans="1:6" s="23" customFormat="1">
      <c r="A366" s="25" t="s">
        <v>581</v>
      </c>
      <c r="B366" s="25">
        <v>1996</v>
      </c>
      <c r="C366" s="25">
        <v>8</v>
      </c>
      <c r="D366" s="25">
        <v>1.33</v>
      </c>
      <c r="E366" s="25" t="s">
        <v>582</v>
      </c>
      <c r="F366" s="25"/>
    </row>
    <row r="367" spans="1:6" s="16" customFormat="1">
      <c r="A367" s="19" t="s">
        <v>460</v>
      </c>
      <c r="B367" s="18">
        <v>1996</v>
      </c>
      <c r="C367" s="18">
        <v>12</v>
      </c>
      <c r="D367" s="18">
        <v>2</v>
      </c>
      <c r="E367" s="19" t="s">
        <v>86</v>
      </c>
    </row>
    <row r="368" spans="1:6" s="16" customFormat="1">
      <c r="A368" s="24" t="s">
        <v>20</v>
      </c>
      <c r="B368" s="15">
        <v>1996</v>
      </c>
      <c r="C368" s="15">
        <v>24</v>
      </c>
      <c r="D368" s="15">
        <v>4</v>
      </c>
      <c r="E368" s="15" t="s">
        <v>408</v>
      </c>
    </row>
    <row r="369" spans="1:6" s="16" customFormat="1">
      <c r="A369" s="19" t="s">
        <v>138</v>
      </c>
      <c r="B369" s="19">
        <v>1996</v>
      </c>
      <c r="C369" s="19">
        <v>12</v>
      </c>
      <c r="D369" s="18">
        <v>2</v>
      </c>
      <c r="E369" s="18" t="s">
        <v>86</v>
      </c>
    </row>
    <row r="370" spans="1:6" s="16" customFormat="1">
      <c r="A370" s="19" t="s">
        <v>137</v>
      </c>
      <c r="B370" s="19">
        <v>1996</v>
      </c>
      <c r="C370" s="19">
        <v>24</v>
      </c>
      <c r="D370" s="18">
        <v>2</v>
      </c>
      <c r="E370" s="18" t="s">
        <v>79</v>
      </c>
    </row>
    <row r="371" spans="1:6" s="16" customFormat="1">
      <c r="A371" s="19" t="s">
        <v>136</v>
      </c>
      <c r="B371" s="18">
        <v>1996</v>
      </c>
      <c r="C371" s="18">
        <v>7</v>
      </c>
      <c r="D371" s="18">
        <v>1</v>
      </c>
      <c r="E371" s="19" t="s">
        <v>96</v>
      </c>
    </row>
    <row r="372" spans="1:6" s="16" customFormat="1">
      <c r="A372" s="24" t="s">
        <v>135</v>
      </c>
      <c r="B372" s="15">
        <v>1996</v>
      </c>
      <c r="C372" s="15">
        <v>24</v>
      </c>
      <c r="D372" s="15">
        <v>2</v>
      </c>
      <c r="E372" s="15" t="s">
        <v>84</v>
      </c>
    </row>
    <row r="373" spans="1:6" s="16" customFormat="1">
      <c r="A373" s="24" t="s">
        <v>365</v>
      </c>
      <c r="B373" s="15">
        <v>1996</v>
      </c>
      <c r="C373" s="15">
        <v>22</v>
      </c>
      <c r="D373" s="15">
        <v>2</v>
      </c>
      <c r="E373" s="15" t="s">
        <v>84</v>
      </c>
    </row>
    <row r="374" spans="1:6">
      <c r="A374" s="24" t="s">
        <v>134</v>
      </c>
      <c r="B374" s="15">
        <v>1996</v>
      </c>
      <c r="C374" s="15">
        <v>7.5</v>
      </c>
      <c r="D374" s="15">
        <v>1.25</v>
      </c>
      <c r="E374" s="15" t="s">
        <v>96</v>
      </c>
    </row>
    <row r="375" spans="1:6" s="16" customFormat="1">
      <c r="A375" s="19" t="s">
        <v>133</v>
      </c>
      <c r="B375" s="15">
        <v>1996</v>
      </c>
      <c r="C375" s="15">
        <v>30</v>
      </c>
      <c r="D375" s="15">
        <v>2</v>
      </c>
      <c r="E375" s="15" t="s">
        <v>118</v>
      </c>
    </row>
    <row r="376" spans="1:6" s="16" customFormat="1">
      <c r="A376" s="19" t="s">
        <v>132</v>
      </c>
      <c r="B376" s="16">
        <v>1996</v>
      </c>
      <c r="C376" s="16">
        <v>18</v>
      </c>
      <c r="D376" s="16">
        <v>2</v>
      </c>
      <c r="E376" s="15" t="s">
        <v>118</v>
      </c>
    </row>
    <row r="377" spans="1:6" s="16" customFormat="1">
      <c r="A377" s="19" t="s">
        <v>131</v>
      </c>
      <c r="B377" s="19">
        <v>1996</v>
      </c>
      <c r="C377" s="19">
        <v>20</v>
      </c>
      <c r="D377" s="18">
        <v>2</v>
      </c>
      <c r="E377" s="18" t="s">
        <v>84</v>
      </c>
    </row>
    <row r="378" spans="1:6" s="16" customFormat="1">
      <c r="A378" s="19" t="s">
        <v>445</v>
      </c>
      <c r="B378" s="15">
        <v>1996</v>
      </c>
      <c r="C378" s="16">
        <v>16</v>
      </c>
      <c r="D378" s="15">
        <v>2</v>
      </c>
      <c r="E378" s="15" t="s">
        <v>86</v>
      </c>
    </row>
    <row r="379" spans="1:6" s="23" customFormat="1">
      <c r="A379" s="23" t="s">
        <v>583</v>
      </c>
      <c r="B379" s="23">
        <v>1996</v>
      </c>
      <c r="C379" s="23">
        <v>24</v>
      </c>
      <c r="D379" s="23">
        <v>2</v>
      </c>
      <c r="E379" s="23" t="s">
        <v>86</v>
      </c>
    </row>
    <row r="380" spans="1:6" s="23" customFormat="1">
      <c r="A380" s="25" t="s">
        <v>584</v>
      </c>
      <c r="B380" s="25">
        <v>1996</v>
      </c>
      <c r="C380" s="25">
        <v>34</v>
      </c>
      <c r="D380" s="25">
        <v>2</v>
      </c>
      <c r="E380" s="19" t="s">
        <v>99</v>
      </c>
    </row>
    <row r="381" spans="1:6" s="23" customFormat="1">
      <c r="A381" s="19" t="s">
        <v>585</v>
      </c>
      <c r="B381" s="25">
        <v>1996</v>
      </c>
      <c r="C381" s="25">
        <v>20</v>
      </c>
      <c r="D381" s="25">
        <v>2</v>
      </c>
      <c r="E381" s="19" t="s">
        <v>84</v>
      </c>
    </row>
    <row r="382" spans="1:6" s="23" customFormat="1">
      <c r="A382" s="25" t="s">
        <v>586</v>
      </c>
      <c r="B382" s="24">
        <v>1996</v>
      </c>
      <c r="C382" s="24">
        <v>8</v>
      </c>
      <c r="D382" s="24">
        <v>1.33</v>
      </c>
      <c r="E382" s="24" t="s">
        <v>587</v>
      </c>
      <c r="F382" s="24"/>
    </row>
    <row r="383" spans="1:6" s="16" customFormat="1">
      <c r="A383" s="24" t="s">
        <v>20</v>
      </c>
      <c r="B383" s="15">
        <v>1995</v>
      </c>
      <c r="C383" s="15">
        <v>21</v>
      </c>
      <c r="D383" s="15">
        <v>5</v>
      </c>
      <c r="E383" s="15" t="s">
        <v>408</v>
      </c>
    </row>
    <row r="384" spans="1:6" s="16" customFormat="1">
      <c r="A384" s="24" t="s">
        <v>357</v>
      </c>
      <c r="B384" s="15">
        <v>1995</v>
      </c>
      <c r="C384" s="15">
        <v>10</v>
      </c>
      <c r="D384" s="15">
        <v>1.67</v>
      </c>
      <c r="E384" s="15" t="s">
        <v>86</v>
      </c>
    </row>
    <row r="385" spans="1:6" s="16" customFormat="1">
      <c r="A385" s="19" t="s">
        <v>444</v>
      </c>
      <c r="B385" s="18">
        <v>1995</v>
      </c>
      <c r="C385" s="18">
        <v>30</v>
      </c>
      <c r="D385" s="18">
        <v>2</v>
      </c>
      <c r="E385" s="19" t="s">
        <v>118</v>
      </c>
    </row>
    <row r="386" spans="1:6" s="22" customFormat="1">
      <c r="A386" s="36" t="s">
        <v>130</v>
      </c>
      <c r="B386" s="25">
        <v>1995</v>
      </c>
      <c r="C386" s="25">
        <v>5</v>
      </c>
      <c r="D386" s="25">
        <v>0</v>
      </c>
      <c r="E386" s="24" t="s">
        <v>393</v>
      </c>
      <c r="F386" s="24"/>
    </row>
    <row r="387" spans="1:6" s="23" customFormat="1">
      <c r="A387" s="19" t="s">
        <v>129</v>
      </c>
      <c r="B387" s="19">
        <v>1995</v>
      </c>
      <c r="C387" s="19">
        <v>30</v>
      </c>
      <c r="D387" s="25">
        <v>2</v>
      </c>
      <c r="E387" s="25" t="s">
        <v>79</v>
      </c>
    </row>
    <row r="388" spans="1:6" s="34" customFormat="1">
      <c r="A388" s="35" t="s">
        <v>128</v>
      </c>
      <c r="B388" s="23">
        <v>1995</v>
      </c>
      <c r="C388" s="23">
        <v>0</v>
      </c>
      <c r="D388" s="23">
        <v>0</v>
      </c>
      <c r="E388" s="23" t="s">
        <v>82</v>
      </c>
      <c r="F388" s="23"/>
    </row>
    <row r="389" spans="1:6" s="34" customFormat="1">
      <c r="A389" s="23" t="s">
        <v>406</v>
      </c>
      <c r="B389" s="25">
        <v>1995</v>
      </c>
      <c r="C389" s="25">
        <v>15</v>
      </c>
      <c r="D389" s="25">
        <v>2.5</v>
      </c>
      <c r="E389" s="25" t="s">
        <v>407</v>
      </c>
      <c r="F389" s="25"/>
    </row>
    <row r="390" spans="1:6" s="16" customFormat="1">
      <c r="A390" s="19" t="s">
        <v>446</v>
      </c>
      <c r="B390" s="18">
        <v>1995</v>
      </c>
      <c r="C390" s="18">
        <v>40</v>
      </c>
      <c r="D390" s="18">
        <v>6.67</v>
      </c>
      <c r="E390" s="19" t="s">
        <v>19</v>
      </c>
    </row>
    <row r="391" spans="1:6" s="16" customFormat="1">
      <c r="A391" s="19" t="s">
        <v>447</v>
      </c>
      <c r="B391" s="15">
        <v>1995</v>
      </c>
      <c r="C391" s="15">
        <v>8</v>
      </c>
      <c r="D391" s="15">
        <v>1.33</v>
      </c>
      <c r="E391" s="15" t="s">
        <v>96</v>
      </c>
    </row>
    <row r="392" spans="1:6" s="16" customFormat="1">
      <c r="A392" s="19" t="s">
        <v>448</v>
      </c>
      <c r="B392" s="18">
        <v>1994</v>
      </c>
      <c r="C392" s="18">
        <v>40</v>
      </c>
      <c r="D392" s="18">
        <v>6.67</v>
      </c>
      <c r="E392" s="19" t="s">
        <v>19</v>
      </c>
    </row>
    <row r="393" spans="1:6" s="16" customFormat="1">
      <c r="A393" s="19" t="s">
        <v>370</v>
      </c>
      <c r="B393" s="19">
        <v>1994</v>
      </c>
      <c r="C393" s="19">
        <v>40</v>
      </c>
      <c r="D393" s="18">
        <v>2</v>
      </c>
      <c r="E393" s="18" t="s">
        <v>99</v>
      </c>
    </row>
    <row r="394" spans="1:6" s="16" customFormat="1">
      <c r="A394" s="36" t="s">
        <v>127</v>
      </c>
      <c r="B394" s="18">
        <v>1994</v>
      </c>
      <c r="C394" s="18">
        <v>35.369999999999997</v>
      </c>
      <c r="D394" s="18">
        <v>0</v>
      </c>
      <c r="E394" s="19" t="s">
        <v>150</v>
      </c>
    </row>
    <row r="395" spans="1:6" s="16" customFormat="1">
      <c r="A395" s="35" t="s">
        <v>461</v>
      </c>
      <c r="B395" s="16">
        <v>1994</v>
      </c>
      <c r="C395" s="16">
        <v>0</v>
      </c>
      <c r="D395" s="16">
        <v>0</v>
      </c>
      <c r="E395" s="16" t="s">
        <v>150</v>
      </c>
    </row>
    <row r="396" spans="1:6" s="16" customFormat="1">
      <c r="A396" s="24" t="s">
        <v>126</v>
      </c>
      <c r="B396" s="16">
        <v>1994</v>
      </c>
      <c r="C396" s="16">
        <v>80</v>
      </c>
      <c r="D396" s="16">
        <v>4</v>
      </c>
      <c r="E396" s="16" t="s">
        <v>125</v>
      </c>
    </row>
    <row r="397" spans="1:6" s="23" customFormat="1">
      <c r="A397" s="19" t="s">
        <v>409</v>
      </c>
      <c r="B397" s="23">
        <v>1994</v>
      </c>
      <c r="C397" s="23">
        <v>48</v>
      </c>
      <c r="D397" s="23">
        <v>2</v>
      </c>
      <c r="E397" s="23" t="s">
        <v>99</v>
      </c>
    </row>
    <row r="398" spans="1:6" s="23" customFormat="1">
      <c r="A398" s="25" t="s">
        <v>588</v>
      </c>
      <c r="B398" s="23">
        <v>1994</v>
      </c>
      <c r="C398" s="23">
        <v>14</v>
      </c>
      <c r="D398" s="23">
        <v>2</v>
      </c>
      <c r="E398" s="24" t="s">
        <v>84</v>
      </c>
    </row>
    <row r="399" spans="1:6" s="23" customFormat="1">
      <c r="A399" s="23" t="s">
        <v>589</v>
      </c>
      <c r="B399" s="23">
        <v>1994</v>
      </c>
      <c r="C399" s="23">
        <v>16</v>
      </c>
      <c r="D399" s="23">
        <v>2</v>
      </c>
      <c r="E399" s="23" t="s">
        <v>86</v>
      </c>
    </row>
    <row r="400" spans="1:6" s="16" customFormat="1">
      <c r="A400" s="19" t="s">
        <v>449</v>
      </c>
      <c r="B400" s="18">
        <v>1993</v>
      </c>
      <c r="C400" s="18">
        <v>8</v>
      </c>
      <c r="D400" s="18">
        <v>1.33</v>
      </c>
      <c r="E400" s="19" t="s">
        <v>118</v>
      </c>
    </row>
    <row r="401" spans="1:6" s="16" customFormat="1">
      <c r="A401" s="19" t="s">
        <v>450</v>
      </c>
      <c r="B401" s="18">
        <v>1993</v>
      </c>
      <c r="C401" s="18">
        <v>8</v>
      </c>
      <c r="D401" s="18">
        <v>1.33</v>
      </c>
      <c r="E401" s="19" t="s">
        <v>118</v>
      </c>
    </row>
    <row r="402" spans="1:6" s="16" customFormat="1">
      <c r="A402" s="19" t="s">
        <v>371</v>
      </c>
      <c r="B402" s="19">
        <v>1993</v>
      </c>
      <c r="C402" s="19">
        <v>40</v>
      </c>
      <c r="D402" s="18">
        <v>2</v>
      </c>
      <c r="E402" s="18" t="s">
        <v>99</v>
      </c>
    </row>
    <row r="403" spans="1:6" s="16" customFormat="1">
      <c r="A403" s="19" t="s">
        <v>468</v>
      </c>
      <c r="B403" s="19">
        <v>1993</v>
      </c>
      <c r="D403" s="18">
        <v>7.5</v>
      </c>
      <c r="E403" s="18" t="s">
        <v>124</v>
      </c>
    </row>
    <row r="404" spans="1:6" s="16" customFormat="1">
      <c r="A404" s="19" t="s">
        <v>372</v>
      </c>
      <c r="B404" s="19">
        <v>1993</v>
      </c>
      <c r="D404" s="18">
        <v>2</v>
      </c>
      <c r="E404" s="18" t="s">
        <v>79</v>
      </c>
    </row>
    <row r="405" spans="1:6" s="16" customFormat="1">
      <c r="A405" s="19" t="s">
        <v>123</v>
      </c>
      <c r="B405" s="18">
        <v>1993</v>
      </c>
      <c r="C405" s="18">
        <v>40</v>
      </c>
      <c r="D405" s="18">
        <v>2</v>
      </c>
      <c r="E405" s="19" t="s">
        <v>90</v>
      </c>
    </row>
    <row r="406" spans="1:6" s="23" customFormat="1">
      <c r="A406" s="23" t="s">
        <v>590</v>
      </c>
      <c r="B406" s="23">
        <v>1993</v>
      </c>
      <c r="C406" s="23">
        <v>15</v>
      </c>
      <c r="D406" s="23">
        <v>2</v>
      </c>
      <c r="E406" s="23" t="s">
        <v>86</v>
      </c>
    </row>
    <row r="407" spans="1:6" s="23" customFormat="1">
      <c r="A407" s="32" t="s">
        <v>591</v>
      </c>
      <c r="B407" s="19">
        <v>1993</v>
      </c>
      <c r="C407" s="23">
        <v>24</v>
      </c>
      <c r="D407" s="25">
        <v>2</v>
      </c>
      <c r="E407" s="25" t="s">
        <v>118</v>
      </c>
    </row>
    <row r="408" spans="1:6" s="23" customFormat="1">
      <c r="A408" s="38" t="s">
        <v>592</v>
      </c>
      <c r="B408" s="19">
        <v>1993</v>
      </c>
      <c r="C408" s="23">
        <v>24</v>
      </c>
      <c r="D408" s="25">
        <v>2</v>
      </c>
      <c r="E408" s="25" t="s">
        <v>118</v>
      </c>
    </row>
    <row r="409" spans="1:6" s="16" customFormat="1">
      <c r="A409" s="19" t="s">
        <v>451</v>
      </c>
      <c r="B409" s="18">
        <v>1992</v>
      </c>
      <c r="C409" s="18">
        <v>12</v>
      </c>
      <c r="D409" s="18">
        <v>2</v>
      </c>
      <c r="E409" s="19" t="s">
        <v>86</v>
      </c>
    </row>
    <row r="410" spans="1:6" s="23" customFormat="1">
      <c r="A410" s="25" t="s">
        <v>593</v>
      </c>
      <c r="B410" s="25">
        <v>1992</v>
      </c>
      <c r="C410" s="25">
        <v>45</v>
      </c>
      <c r="D410" s="25">
        <v>4</v>
      </c>
      <c r="E410" s="19" t="s">
        <v>594</v>
      </c>
      <c r="F410" s="19"/>
    </row>
    <row r="411" spans="1:6" s="16" customFormat="1">
      <c r="A411" s="19" t="s">
        <v>122</v>
      </c>
      <c r="B411" s="18">
        <v>1992</v>
      </c>
      <c r="C411" s="18">
        <v>31</v>
      </c>
      <c r="D411" s="18">
        <v>2</v>
      </c>
      <c r="E411" s="19" t="s">
        <v>121</v>
      </c>
    </row>
    <row r="412" spans="1:6" s="16" customFormat="1">
      <c r="A412" s="19" t="s">
        <v>120</v>
      </c>
      <c r="B412" s="19">
        <v>1992</v>
      </c>
      <c r="C412" s="16">
        <v>40</v>
      </c>
      <c r="D412" s="18">
        <v>2</v>
      </c>
      <c r="E412" s="18" t="s">
        <v>99</v>
      </c>
    </row>
    <row r="413" spans="1:6" s="16" customFormat="1">
      <c r="A413" s="19" t="s">
        <v>119</v>
      </c>
      <c r="B413" s="16">
        <v>1992</v>
      </c>
      <c r="C413" s="16">
        <v>16</v>
      </c>
      <c r="D413" s="16">
        <v>2</v>
      </c>
      <c r="E413" s="15" t="s">
        <v>118</v>
      </c>
    </row>
    <row r="414" spans="1:6" s="16" customFormat="1">
      <c r="A414" s="33" t="s">
        <v>462</v>
      </c>
      <c r="B414" s="18">
        <v>1992</v>
      </c>
      <c r="D414" s="18">
        <v>0</v>
      </c>
      <c r="E414" s="19" t="s">
        <v>117</v>
      </c>
    </row>
    <row r="415" spans="1:6" s="16" customFormat="1">
      <c r="A415" s="35" t="s">
        <v>116</v>
      </c>
      <c r="B415" s="16">
        <v>1992</v>
      </c>
      <c r="C415" s="16">
        <v>61</v>
      </c>
      <c r="D415" s="16">
        <v>0</v>
      </c>
      <c r="E415" s="16" t="s">
        <v>117</v>
      </c>
    </row>
    <row r="416" spans="1:6" s="23" customFormat="1">
      <c r="A416" s="19" t="s">
        <v>119</v>
      </c>
      <c r="B416" s="23">
        <v>1992</v>
      </c>
      <c r="C416" s="23">
        <v>16</v>
      </c>
      <c r="D416" s="23">
        <v>2</v>
      </c>
      <c r="E416" s="24" t="s">
        <v>118</v>
      </c>
    </row>
    <row r="417" spans="1:6" s="16" customFormat="1">
      <c r="A417" s="24" t="s">
        <v>13</v>
      </c>
      <c r="B417" s="16">
        <v>1991</v>
      </c>
      <c r="C417" s="16">
        <v>175</v>
      </c>
      <c r="D417" s="16">
        <v>29.17</v>
      </c>
      <c r="E417" s="16" t="s">
        <v>455</v>
      </c>
    </row>
    <row r="418" spans="1:6" s="16" customFormat="1">
      <c r="A418" s="19" t="s">
        <v>452</v>
      </c>
      <c r="B418" s="18">
        <v>1991</v>
      </c>
      <c r="C418" s="18">
        <v>8</v>
      </c>
      <c r="D418" s="18">
        <v>1.33</v>
      </c>
      <c r="E418" s="19" t="s">
        <v>96</v>
      </c>
    </row>
    <row r="419" spans="1:6" s="16" customFormat="1">
      <c r="A419" s="19" t="s">
        <v>388</v>
      </c>
      <c r="B419" s="18">
        <v>1991</v>
      </c>
      <c r="C419" s="18">
        <v>22</v>
      </c>
      <c r="D419" s="18">
        <v>2</v>
      </c>
      <c r="E419" s="19" t="s">
        <v>84</v>
      </c>
    </row>
    <row r="420" spans="1:6" s="23" customFormat="1">
      <c r="A420" s="25" t="s">
        <v>595</v>
      </c>
      <c r="B420" s="23">
        <v>1991</v>
      </c>
      <c r="C420" s="23">
        <v>40</v>
      </c>
      <c r="D420" s="23">
        <v>2</v>
      </c>
      <c r="E420" s="24" t="s">
        <v>109</v>
      </c>
    </row>
    <row r="421" spans="1:6" s="16" customFormat="1">
      <c r="A421" s="19" t="s">
        <v>366</v>
      </c>
      <c r="B421" s="18">
        <v>1991</v>
      </c>
      <c r="C421" s="18">
        <v>8</v>
      </c>
      <c r="D421" s="18">
        <v>1.33</v>
      </c>
      <c r="E421" s="19" t="s">
        <v>96</v>
      </c>
    </row>
    <row r="422" spans="1:6" s="16" customFormat="1">
      <c r="A422" s="19" t="s">
        <v>453</v>
      </c>
      <c r="B422" s="18">
        <v>1991</v>
      </c>
      <c r="C422" s="18">
        <v>45</v>
      </c>
      <c r="D422" s="18">
        <v>7.5</v>
      </c>
      <c r="E422" s="18" t="s">
        <v>18</v>
      </c>
    </row>
    <row r="423" spans="1:6" s="16" customFormat="1">
      <c r="A423" s="36" t="s">
        <v>115</v>
      </c>
      <c r="B423" s="18">
        <v>1991</v>
      </c>
      <c r="C423" s="18">
        <v>9.5</v>
      </c>
      <c r="D423" s="18">
        <v>0</v>
      </c>
      <c r="E423" s="19" t="s">
        <v>454</v>
      </c>
    </row>
    <row r="424" spans="1:6" s="16" customFormat="1">
      <c r="A424" s="19" t="s">
        <v>114</v>
      </c>
      <c r="B424" s="16">
        <v>1991</v>
      </c>
      <c r="C424" s="16">
        <v>20</v>
      </c>
      <c r="D424" s="16">
        <v>2</v>
      </c>
      <c r="E424" s="15" t="s">
        <v>84</v>
      </c>
    </row>
    <row r="425" spans="1:6" s="16" customFormat="1">
      <c r="A425" s="19" t="s">
        <v>456</v>
      </c>
      <c r="B425" s="19">
        <v>1991</v>
      </c>
      <c r="C425" s="16">
        <v>40</v>
      </c>
      <c r="D425" s="18">
        <v>4</v>
      </c>
      <c r="E425" s="18" t="s">
        <v>113</v>
      </c>
    </row>
    <row r="426" spans="1:6" s="16" customFormat="1">
      <c r="A426" s="24" t="s">
        <v>112</v>
      </c>
      <c r="B426" s="16">
        <v>1991</v>
      </c>
      <c r="C426" s="16">
        <v>39</v>
      </c>
      <c r="D426" s="16">
        <v>2</v>
      </c>
      <c r="E426" s="16" t="s">
        <v>604</v>
      </c>
    </row>
    <row r="427" spans="1:6" s="23" customFormat="1">
      <c r="A427" s="23" t="s">
        <v>596</v>
      </c>
      <c r="B427" s="23">
        <v>1991</v>
      </c>
      <c r="C427" s="23">
        <v>32</v>
      </c>
      <c r="D427" s="23">
        <v>5.33</v>
      </c>
      <c r="E427" s="23" t="s">
        <v>597</v>
      </c>
      <c r="F427" s="24"/>
    </row>
    <row r="428" spans="1:6" s="16" customFormat="1">
      <c r="A428" s="19" t="s">
        <v>111</v>
      </c>
      <c r="B428" s="16">
        <v>1990</v>
      </c>
      <c r="C428" s="16">
        <v>14</v>
      </c>
      <c r="D428" s="16">
        <v>2</v>
      </c>
      <c r="E428" s="15" t="s">
        <v>86</v>
      </c>
    </row>
    <row r="429" spans="1:6" s="16" customFormat="1">
      <c r="A429" s="19" t="s">
        <v>110</v>
      </c>
      <c r="B429" s="19">
        <v>1990</v>
      </c>
      <c r="C429" s="16">
        <v>70</v>
      </c>
      <c r="D429" s="18">
        <v>2</v>
      </c>
      <c r="E429" s="18" t="s">
        <v>109</v>
      </c>
    </row>
    <row r="430" spans="1:6" s="16" customFormat="1">
      <c r="A430" s="19" t="s">
        <v>108</v>
      </c>
      <c r="B430" s="19">
        <v>1990</v>
      </c>
      <c r="C430" s="16">
        <v>8</v>
      </c>
      <c r="D430" s="18">
        <v>1.33</v>
      </c>
      <c r="E430" s="18" t="s">
        <v>96</v>
      </c>
    </row>
    <row r="431" spans="1:6" s="16" customFormat="1">
      <c r="A431" s="19" t="s">
        <v>351</v>
      </c>
      <c r="B431" s="16">
        <v>1989</v>
      </c>
      <c r="C431" s="16">
        <v>20</v>
      </c>
      <c r="D431" s="16">
        <v>2</v>
      </c>
      <c r="E431" s="15" t="s">
        <v>84</v>
      </c>
    </row>
    <row r="432" spans="1:6" s="16" customFormat="1">
      <c r="A432" s="19" t="s">
        <v>107</v>
      </c>
      <c r="B432" s="16">
        <v>1989</v>
      </c>
      <c r="C432" s="16">
        <v>64</v>
      </c>
      <c r="D432" s="16">
        <v>4</v>
      </c>
      <c r="E432" s="15" t="s">
        <v>410</v>
      </c>
    </row>
    <row r="433" spans="1:6" s="16" customFormat="1">
      <c r="A433" s="19" t="s">
        <v>352</v>
      </c>
      <c r="B433" s="18">
        <v>1989</v>
      </c>
      <c r="C433" s="18">
        <v>8</v>
      </c>
      <c r="D433" s="18">
        <v>1.33</v>
      </c>
      <c r="E433" s="19" t="s">
        <v>86</v>
      </c>
    </row>
    <row r="434" spans="1:6" s="16" customFormat="1">
      <c r="A434" s="19" t="s">
        <v>106</v>
      </c>
      <c r="B434" s="19">
        <v>1989</v>
      </c>
      <c r="C434" s="16">
        <v>8</v>
      </c>
      <c r="D434" s="18">
        <v>1.33</v>
      </c>
      <c r="E434" s="18" t="s">
        <v>96</v>
      </c>
    </row>
    <row r="435" spans="1:6" s="16" customFormat="1">
      <c r="A435" s="19" t="s">
        <v>353</v>
      </c>
      <c r="B435" s="19">
        <v>1989</v>
      </c>
      <c r="C435" s="16">
        <v>7</v>
      </c>
      <c r="D435" s="18">
        <v>1.17</v>
      </c>
      <c r="E435" s="18" t="s">
        <v>96</v>
      </c>
    </row>
    <row r="436" spans="1:6" s="16" customFormat="1">
      <c r="A436" s="19" t="s">
        <v>105</v>
      </c>
      <c r="B436" s="19">
        <v>1989</v>
      </c>
      <c r="C436" s="16">
        <v>24</v>
      </c>
      <c r="D436" s="18">
        <v>2</v>
      </c>
      <c r="E436" s="18" t="s">
        <v>84</v>
      </c>
    </row>
    <row r="437" spans="1:6" s="16" customFormat="1">
      <c r="A437" s="19" t="s">
        <v>104</v>
      </c>
      <c r="B437" s="19">
        <v>1989</v>
      </c>
      <c r="C437" s="16">
        <v>36</v>
      </c>
      <c r="D437" s="18">
        <v>2</v>
      </c>
      <c r="E437" s="18" t="s">
        <v>99</v>
      </c>
    </row>
    <row r="438" spans="1:6" s="23" customFormat="1">
      <c r="A438" s="23" t="s">
        <v>598</v>
      </c>
      <c r="B438" s="23">
        <v>1989</v>
      </c>
      <c r="C438" s="23">
        <v>30</v>
      </c>
      <c r="D438" s="23">
        <v>2</v>
      </c>
      <c r="E438" s="23" t="s">
        <v>99</v>
      </c>
    </row>
    <row r="439" spans="1:6" s="23" customFormat="1">
      <c r="A439" s="25" t="s">
        <v>599</v>
      </c>
      <c r="B439" s="23">
        <v>1989</v>
      </c>
      <c r="C439" s="23">
        <v>24</v>
      </c>
      <c r="D439" s="23">
        <v>2</v>
      </c>
      <c r="E439" s="23" t="s">
        <v>84</v>
      </c>
    </row>
    <row r="440" spans="1:6" s="23" customFormat="1">
      <c r="A440" s="25" t="s">
        <v>600</v>
      </c>
      <c r="B440" s="23">
        <v>1989</v>
      </c>
      <c r="C440" s="23">
        <v>24</v>
      </c>
      <c r="D440" s="23">
        <v>2</v>
      </c>
      <c r="E440" s="23" t="s">
        <v>84</v>
      </c>
    </row>
    <row r="441" spans="1:6" s="23" customFormat="1">
      <c r="A441" s="19" t="s">
        <v>353</v>
      </c>
      <c r="B441" s="19">
        <v>1989</v>
      </c>
      <c r="C441" s="23">
        <v>7</v>
      </c>
      <c r="D441" s="25">
        <v>1.17</v>
      </c>
      <c r="E441" s="25" t="s">
        <v>96</v>
      </c>
      <c r="F441" s="25"/>
    </row>
    <row r="442" spans="1:6" s="16" customFormat="1">
      <c r="A442" s="19" t="s">
        <v>367</v>
      </c>
      <c r="B442" s="19">
        <v>1988</v>
      </c>
      <c r="C442" s="16">
        <v>40</v>
      </c>
      <c r="D442" s="18">
        <v>2</v>
      </c>
      <c r="E442" s="18" t="s">
        <v>99</v>
      </c>
    </row>
    <row r="443" spans="1:6" s="16" customFormat="1">
      <c r="A443" s="19" t="s">
        <v>103</v>
      </c>
      <c r="B443" s="16">
        <v>1988</v>
      </c>
      <c r="C443" s="16">
        <v>30</v>
      </c>
      <c r="D443" s="16">
        <v>2</v>
      </c>
      <c r="E443" s="15" t="s">
        <v>79</v>
      </c>
    </row>
    <row r="444" spans="1:6" s="16" customFormat="1">
      <c r="A444" s="19" t="s">
        <v>102</v>
      </c>
      <c r="B444" s="19">
        <v>1988</v>
      </c>
      <c r="D444" s="18">
        <v>7.5</v>
      </c>
      <c r="E444" s="18" t="s">
        <v>101</v>
      </c>
    </row>
    <row r="445" spans="1:6" s="16" customFormat="1">
      <c r="A445" s="19" t="s">
        <v>100</v>
      </c>
      <c r="B445" s="19">
        <v>1988</v>
      </c>
      <c r="C445" s="16">
        <v>42</v>
      </c>
      <c r="D445" s="18">
        <v>2</v>
      </c>
      <c r="E445" s="18" t="s">
        <v>99</v>
      </c>
    </row>
    <row r="446" spans="1:6" s="16" customFormat="1">
      <c r="A446" s="19" t="s">
        <v>98</v>
      </c>
      <c r="B446" s="19">
        <v>1988</v>
      </c>
      <c r="C446" s="16">
        <v>25</v>
      </c>
      <c r="D446" s="18">
        <v>2</v>
      </c>
      <c r="E446" s="18" t="s">
        <v>84</v>
      </c>
    </row>
    <row r="447" spans="1:6" s="16" customFormat="1">
      <c r="A447" s="19" t="s">
        <v>97</v>
      </c>
      <c r="B447" s="19">
        <v>1988</v>
      </c>
      <c r="C447" s="16">
        <v>8</v>
      </c>
      <c r="D447" s="18">
        <v>1.33</v>
      </c>
      <c r="E447" s="18" t="s">
        <v>96</v>
      </c>
    </row>
    <row r="448" spans="1:6" s="23" customFormat="1">
      <c r="A448" s="23" t="s">
        <v>601</v>
      </c>
      <c r="B448" s="23">
        <v>1988</v>
      </c>
      <c r="C448" s="23">
        <v>160</v>
      </c>
      <c r="D448" s="23">
        <v>8</v>
      </c>
      <c r="E448" s="23" t="s">
        <v>540</v>
      </c>
    </row>
    <row r="449" spans="1:6" s="23" customFormat="1">
      <c r="A449" s="23" t="s">
        <v>602</v>
      </c>
      <c r="B449" s="23">
        <v>1988</v>
      </c>
      <c r="C449" s="23">
        <v>22</v>
      </c>
      <c r="D449" s="23">
        <v>2</v>
      </c>
      <c r="E449" s="23" t="s">
        <v>79</v>
      </c>
    </row>
    <row r="450" spans="1:6" s="16" customFormat="1">
      <c r="A450" s="19" t="s">
        <v>95</v>
      </c>
      <c r="B450" s="16">
        <v>1987</v>
      </c>
      <c r="C450" s="16">
        <v>36</v>
      </c>
      <c r="D450" s="16">
        <v>2</v>
      </c>
      <c r="E450" s="15" t="s">
        <v>99</v>
      </c>
    </row>
    <row r="451" spans="1:6" s="16" customFormat="1">
      <c r="A451" s="24" t="s">
        <v>94</v>
      </c>
      <c r="B451" s="16">
        <v>1987</v>
      </c>
      <c r="C451" s="16">
        <v>40</v>
      </c>
      <c r="D451" s="16">
        <v>2</v>
      </c>
      <c r="E451" s="16" t="s">
        <v>99</v>
      </c>
    </row>
    <row r="452" spans="1:6" s="16" customFormat="1">
      <c r="A452" s="24" t="s">
        <v>13</v>
      </c>
      <c r="B452" s="16">
        <v>1987</v>
      </c>
      <c r="C452" s="16">
        <v>17</v>
      </c>
      <c r="D452" s="16">
        <v>2</v>
      </c>
      <c r="E452" s="16" t="s">
        <v>84</v>
      </c>
    </row>
    <row r="453" spans="1:6" s="16" customFormat="1">
      <c r="A453" s="24" t="s">
        <v>93</v>
      </c>
      <c r="B453" s="16">
        <v>1987</v>
      </c>
      <c r="C453" s="16">
        <v>11</v>
      </c>
      <c r="D453" s="16">
        <v>1.83</v>
      </c>
      <c r="E453" s="16" t="s">
        <v>86</v>
      </c>
    </row>
    <row r="454" spans="1:6" s="16" customFormat="1">
      <c r="A454" s="24" t="s">
        <v>92</v>
      </c>
      <c r="B454" s="16">
        <v>1987</v>
      </c>
      <c r="C454" s="16">
        <v>15</v>
      </c>
      <c r="D454" s="16">
        <v>2</v>
      </c>
      <c r="E454" s="16" t="s">
        <v>84</v>
      </c>
    </row>
    <row r="455" spans="1:6" s="16" customFormat="1">
      <c r="A455" s="24" t="s">
        <v>91</v>
      </c>
      <c r="B455" s="16">
        <v>1986</v>
      </c>
      <c r="C455" s="16">
        <v>18</v>
      </c>
      <c r="D455" s="16">
        <v>2</v>
      </c>
      <c r="E455" s="16" t="s">
        <v>90</v>
      </c>
    </row>
    <row r="456" spans="1:6" s="16" customFormat="1">
      <c r="A456" s="24" t="s">
        <v>89</v>
      </c>
      <c r="B456" s="16">
        <v>1986</v>
      </c>
      <c r="C456" s="16">
        <v>18</v>
      </c>
      <c r="D456" s="16">
        <v>2</v>
      </c>
      <c r="E456" s="16" t="s">
        <v>84</v>
      </c>
    </row>
    <row r="457" spans="1:6" s="25" customFormat="1">
      <c r="A457" s="23" t="s">
        <v>603</v>
      </c>
      <c r="B457" s="23">
        <v>1986</v>
      </c>
      <c r="C457" s="23">
        <v>34</v>
      </c>
      <c r="D457" s="23">
        <v>2</v>
      </c>
      <c r="E457" s="23" t="s">
        <v>99</v>
      </c>
      <c r="F457" s="23"/>
    </row>
    <row r="458" spans="1:6" s="16" customFormat="1">
      <c r="A458" s="19" t="s">
        <v>88</v>
      </c>
      <c r="B458" s="16">
        <v>1985</v>
      </c>
      <c r="C458" s="16">
        <v>12</v>
      </c>
      <c r="D458" s="16">
        <v>2</v>
      </c>
      <c r="E458" s="16" t="s">
        <v>86</v>
      </c>
    </row>
    <row r="459" spans="1:6" s="16" customFormat="1">
      <c r="A459" s="19" t="s">
        <v>87</v>
      </c>
      <c r="B459" s="16">
        <v>1985</v>
      </c>
      <c r="C459" s="16">
        <v>12</v>
      </c>
      <c r="D459" s="16">
        <v>2</v>
      </c>
      <c r="E459" s="16" t="s">
        <v>86</v>
      </c>
    </row>
    <row r="460" spans="1:6" s="16" customFormat="1">
      <c r="A460" s="24" t="s">
        <v>16</v>
      </c>
      <c r="B460" s="16">
        <v>1984</v>
      </c>
      <c r="C460" s="16">
        <v>32</v>
      </c>
      <c r="D460" s="16">
        <v>5.33</v>
      </c>
      <c r="E460" s="16" t="s">
        <v>411</v>
      </c>
    </row>
    <row r="461" spans="1:6" s="16" customFormat="1">
      <c r="A461" s="24" t="s">
        <v>85</v>
      </c>
      <c r="B461" s="16">
        <v>1984</v>
      </c>
      <c r="C461" s="16">
        <v>20</v>
      </c>
      <c r="D461" s="16">
        <v>2</v>
      </c>
      <c r="E461" s="16" t="s">
        <v>84</v>
      </c>
    </row>
    <row r="462" spans="1:6" s="16" customFormat="1">
      <c r="A462" s="35" t="s">
        <v>83</v>
      </c>
      <c r="B462" s="16">
        <v>1984</v>
      </c>
      <c r="C462" s="16">
        <v>0</v>
      </c>
      <c r="D462" s="16">
        <v>0</v>
      </c>
      <c r="E462" s="16" t="s">
        <v>82</v>
      </c>
    </row>
    <row r="463" spans="1:6" s="16" customFormat="1">
      <c r="A463" s="24" t="s">
        <v>457</v>
      </c>
      <c r="B463" s="16">
        <v>1983</v>
      </c>
      <c r="C463" s="16">
        <v>140</v>
      </c>
      <c r="D463" s="16">
        <v>23.33</v>
      </c>
      <c r="E463" s="16" t="s">
        <v>81</v>
      </c>
    </row>
    <row r="464" spans="1:6" s="16" customFormat="1">
      <c r="A464" s="24" t="s">
        <v>80</v>
      </c>
      <c r="B464" s="16">
        <v>1982</v>
      </c>
      <c r="C464" s="16">
        <v>25</v>
      </c>
      <c r="D464" s="16">
        <v>2</v>
      </c>
      <c r="E464" s="16" t="s">
        <v>79</v>
      </c>
    </row>
    <row r="465" spans="1:5" s="16" customFormat="1">
      <c r="A465" s="24" t="s">
        <v>78</v>
      </c>
      <c r="B465" s="16">
        <v>1981</v>
      </c>
      <c r="C465" s="16">
        <v>40</v>
      </c>
      <c r="D465" s="16">
        <v>2</v>
      </c>
      <c r="E465" s="16" t="s">
        <v>99</v>
      </c>
    </row>
    <row r="466" spans="1:5" s="16" customFormat="1">
      <c r="A466" s="36" t="s">
        <v>77</v>
      </c>
      <c r="D466" s="19">
        <v>0</v>
      </c>
      <c r="E466" s="19" t="s">
        <v>75</v>
      </c>
    </row>
    <row r="467" spans="1:5" s="16" customFormat="1">
      <c r="A467" s="36" t="s">
        <v>76</v>
      </c>
      <c r="D467" s="19">
        <v>0</v>
      </c>
      <c r="E467" s="19" t="s">
        <v>75</v>
      </c>
    </row>
    <row r="468" spans="1:5" s="16" customFormat="1">
      <c r="A468" s="19"/>
      <c r="E468" s="15"/>
    </row>
    <row r="469" spans="1:5" s="16" customFormat="1">
      <c r="A469" s="19"/>
      <c r="E469" s="15"/>
    </row>
    <row r="470" spans="1:5" s="16" customFormat="1">
      <c r="A470" s="24"/>
      <c r="D470" s="15"/>
      <c r="E470" s="15"/>
    </row>
    <row r="471" spans="1:5" s="16" customFormat="1">
      <c r="A471" s="24"/>
      <c r="B471" s="5"/>
      <c r="C471" s="5"/>
      <c r="D471" s="5"/>
      <c r="E471" s="5"/>
    </row>
    <row r="472" spans="1:5" s="16" customFormat="1">
      <c r="A472" s="24"/>
    </row>
    <row r="473" spans="1:5" s="16" customFormat="1">
      <c r="A473" s="2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G23" sqref="G23"/>
    </sheetView>
  </sheetViews>
  <sheetFormatPr defaultColWidth="8.85546875" defaultRowHeight="15"/>
  <cols>
    <col min="1" max="1" width="16.28515625" style="16" customWidth="1"/>
    <col min="2" max="2" width="12.28515625" style="16" customWidth="1"/>
    <col min="3" max="5" width="8.85546875" style="16"/>
    <col min="6" max="6" width="9.140625" style="16" customWidth="1"/>
    <col min="7" max="7" width="10.140625" style="16" bestFit="1" customWidth="1"/>
    <col min="8" max="10" width="8.85546875" style="16"/>
    <col min="11" max="11" width="5.85546875" style="16" customWidth="1"/>
    <col min="12" max="16384" width="8.85546875" style="16"/>
  </cols>
  <sheetData>
    <row r="1" spans="1:12" ht="21">
      <c r="A1" s="29" t="s">
        <v>419</v>
      </c>
    </row>
    <row r="3" spans="1:12">
      <c r="B3" s="17" t="s">
        <v>475</v>
      </c>
      <c r="G3" s="17" t="s">
        <v>74</v>
      </c>
    </row>
    <row r="5" spans="1:12">
      <c r="A5" s="16" t="s">
        <v>73</v>
      </c>
      <c r="C5" s="17" t="s">
        <v>0</v>
      </c>
      <c r="D5" s="16" t="s">
        <v>1</v>
      </c>
      <c r="E5" s="16" t="s">
        <v>2</v>
      </c>
      <c r="H5" s="17" t="s">
        <v>0</v>
      </c>
      <c r="I5" s="16" t="s">
        <v>1</v>
      </c>
      <c r="J5" s="16" t="s">
        <v>2</v>
      </c>
    </row>
    <row r="6" spans="1:12">
      <c r="A6" s="16" t="s">
        <v>72</v>
      </c>
      <c r="B6" s="21">
        <v>35674</v>
      </c>
      <c r="C6" s="16">
        <v>8</v>
      </c>
      <c r="D6" s="16">
        <v>4</v>
      </c>
      <c r="E6" s="16">
        <v>40</v>
      </c>
      <c r="G6" s="21">
        <v>37535</v>
      </c>
      <c r="H6" s="16">
        <v>8</v>
      </c>
      <c r="I6" s="16">
        <v>4</v>
      </c>
      <c r="J6" s="16">
        <v>40</v>
      </c>
      <c r="L6" s="16" t="s">
        <v>71</v>
      </c>
    </row>
    <row r="7" spans="1:12">
      <c r="A7" s="16" t="s">
        <v>70</v>
      </c>
      <c r="B7" s="21">
        <v>35867</v>
      </c>
      <c r="C7" s="16">
        <v>5.4</v>
      </c>
      <c r="D7" s="16">
        <v>2.7</v>
      </c>
      <c r="E7" s="16">
        <v>27</v>
      </c>
      <c r="G7" s="21">
        <v>37710</v>
      </c>
      <c r="H7" s="16">
        <v>5.4</v>
      </c>
      <c r="I7" s="16">
        <v>2.7</v>
      </c>
      <c r="J7" s="16">
        <v>27</v>
      </c>
      <c r="L7" s="16" t="s">
        <v>69</v>
      </c>
    </row>
    <row r="8" spans="1:12">
      <c r="A8" s="16" t="s">
        <v>68</v>
      </c>
      <c r="B8" s="21">
        <v>36072</v>
      </c>
      <c r="C8" s="16">
        <v>7.2</v>
      </c>
      <c r="D8" s="16">
        <v>3.6</v>
      </c>
      <c r="E8" s="16">
        <v>36</v>
      </c>
      <c r="G8" s="21">
        <v>37878</v>
      </c>
      <c r="H8" s="16">
        <v>7.2</v>
      </c>
      <c r="I8" s="16">
        <v>3.6</v>
      </c>
      <c r="J8" s="16">
        <v>36</v>
      </c>
      <c r="L8" s="16" t="s">
        <v>67</v>
      </c>
    </row>
    <row r="9" spans="1:12">
      <c r="A9" s="16" t="s">
        <v>66</v>
      </c>
      <c r="B9" s="21">
        <v>36275</v>
      </c>
      <c r="C9" s="16">
        <v>6.4</v>
      </c>
      <c r="D9" s="16">
        <v>3.2</v>
      </c>
      <c r="E9" s="16">
        <v>32</v>
      </c>
      <c r="G9" s="21">
        <v>38032</v>
      </c>
      <c r="H9" s="16">
        <v>6.4</v>
      </c>
      <c r="I9" s="16">
        <v>3.2</v>
      </c>
      <c r="J9" s="16">
        <v>32</v>
      </c>
      <c r="L9" s="16" t="s">
        <v>65</v>
      </c>
    </row>
    <row r="10" spans="1:12">
      <c r="A10" s="16" t="s">
        <v>47</v>
      </c>
      <c r="B10" s="21">
        <v>37165</v>
      </c>
      <c r="G10" s="21">
        <v>38116</v>
      </c>
      <c r="H10" s="16">
        <v>4.8</v>
      </c>
      <c r="I10" s="16">
        <v>2.4</v>
      </c>
      <c r="J10" s="16">
        <v>24</v>
      </c>
      <c r="L10" s="16" t="s">
        <v>64</v>
      </c>
    </row>
    <row r="11" spans="1:12">
      <c r="A11" s="16" t="s">
        <v>63</v>
      </c>
      <c r="B11" s="21">
        <v>36184</v>
      </c>
      <c r="C11" s="16">
        <v>4.8</v>
      </c>
      <c r="D11" s="16">
        <v>2.4</v>
      </c>
      <c r="E11" s="16">
        <v>24</v>
      </c>
      <c r="G11" s="21">
        <v>38284</v>
      </c>
      <c r="H11" s="16">
        <v>4.8</v>
      </c>
      <c r="I11" s="16">
        <v>2.4</v>
      </c>
      <c r="J11" s="16">
        <v>24</v>
      </c>
      <c r="L11" s="16" t="s">
        <v>62</v>
      </c>
    </row>
    <row r="12" spans="1:12">
      <c r="A12" s="16" t="s">
        <v>49</v>
      </c>
      <c r="B12" s="21">
        <v>35869</v>
      </c>
      <c r="C12" s="16">
        <v>3.2</v>
      </c>
      <c r="D12" s="16">
        <v>1.6</v>
      </c>
      <c r="E12" s="16">
        <v>16</v>
      </c>
      <c r="G12" s="21">
        <v>38424</v>
      </c>
      <c r="H12" s="16">
        <v>3.2</v>
      </c>
      <c r="I12" s="16">
        <v>1.6</v>
      </c>
      <c r="J12" s="16">
        <v>16</v>
      </c>
      <c r="L12" s="16" t="s">
        <v>61</v>
      </c>
    </row>
    <row r="13" spans="1:12">
      <c r="A13" s="16" t="s">
        <v>54</v>
      </c>
      <c r="B13" s="21">
        <v>36678</v>
      </c>
      <c r="C13" s="16">
        <v>6</v>
      </c>
      <c r="D13" s="16">
        <v>3</v>
      </c>
      <c r="G13" s="21">
        <v>38856</v>
      </c>
      <c r="H13" s="16">
        <v>6.4</v>
      </c>
      <c r="I13" s="16">
        <v>3.2</v>
      </c>
      <c r="J13" s="16">
        <v>32</v>
      </c>
      <c r="L13" s="16" t="s">
        <v>53</v>
      </c>
    </row>
    <row r="15" spans="1:12">
      <c r="A15" s="30" t="s">
        <v>473</v>
      </c>
      <c r="B15" s="21">
        <v>36850</v>
      </c>
      <c r="C15" s="17">
        <f>SUM(C6:C14)</f>
        <v>41</v>
      </c>
      <c r="D15" s="17">
        <f>SUM(D6:D14)</f>
        <v>20.5</v>
      </c>
      <c r="E15" s="17">
        <f>SUM(E6:E14)</f>
        <v>175</v>
      </c>
      <c r="G15" s="21">
        <v>38856</v>
      </c>
      <c r="H15" s="17">
        <f>SUM(H6:H14)</f>
        <v>46.2</v>
      </c>
      <c r="I15" s="17">
        <f>SUM(I6:I14)</f>
        <v>23.1</v>
      </c>
      <c r="J15" s="17">
        <f>SUM(J6:J14)</f>
        <v>231</v>
      </c>
    </row>
    <row r="16" spans="1:12">
      <c r="A16" s="30" t="s">
        <v>474</v>
      </c>
    </row>
    <row r="17" spans="1:12" s="23" customFormat="1">
      <c r="B17" s="21"/>
      <c r="G17" s="21"/>
    </row>
    <row r="18" spans="1:12" s="23" customFormat="1">
      <c r="A18" s="23" t="s">
        <v>47</v>
      </c>
      <c r="B18" s="21">
        <v>37165</v>
      </c>
      <c r="C18" s="23">
        <v>4.8</v>
      </c>
      <c r="D18" s="23">
        <v>2.4</v>
      </c>
      <c r="E18" s="23">
        <v>24</v>
      </c>
      <c r="G18" s="21"/>
      <c r="L18" s="23" t="s">
        <v>64</v>
      </c>
    </row>
    <row r="19" spans="1:12">
      <c r="A19" s="16" t="s">
        <v>56</v>
      </c>
      <c r="B19" s="21">
        <v>37550</v>
      </c>
      <c r="C19" s="16">
        <v>4</v>
      </c>
      <c r="D19" s="16">
        <v>2</v>
      </c>
      <c r="E19" s="16">
        <v>20</v>
      </c>
      <c r="L19" s="16" t="s">
        <v>55</v>
      </c>
    </row>
    <row r="20" spans="1:12">
      <c r="A20" s="16" t="s">
        <v>60</v>
      </c>
      <c r="B20" s="21">
        <v>38292</v>
      </c>
      <c r="C20" s="16">
        <v>4</v>
      </c>
      <c r="D20" s="16">
        <v>2</v>
      </c>
      <c r="E20" s="16">
        <v>20</v>
      </c>
      <c r="L20" s="16" t="s">
        <v>59</v>
      </c>
    </row>
    <row r="21" spans="1:12">
      <c r="A21" s="16" t="s">
        <v>58</v>
      </c>
      <c r="B21" s="21">
        <v>38290</v>
      </c>
      <c r="C21" s="16">
        <v>4</v>
      </c>
      <c r="D21" s="16">
        <v>2</v>
      </c>
      <c r="E21" s="16">
        <v>20</v>
      </c>
      <c r="L21" s="16" t="s">
        <v>57</v>
      </c>
    </row>
    <row r="22" spans="1:12" s="23" customFormat="1">
      <c r="B22" s="21"/>
    </row>
    <row r="23" spans="1:12">
      <c r="C23" s="16">
        <f>SUM(C15:C21)</f>
        <v>57.8</v>
      </c>
      <c r="D23" s="16">
        <f>SUM(D15:D21)</f>
        <v>28.9</v>
      </c>
      <c r="E23" s="16">
        <f>SUM(E15:E21)</f>
        <v>259</v>
      </c>
    </row>
    <row r="25" spans="1:12">
      <c r="A25" s="17" t="s">
        <v>52</v>
      </c>
    </row>
    <row r="26" spans="1:12">
      <c r="A26" s="16" t="s">
        <v>605</v>
      </c>
      <c r="C26" s="16">
        <v>6</v>
      </c>
      <c r="D26" s="16">
        <v>3</v>
      </c>
      <c r="H26" s="16">
        <v>6</v>
      </c>
      <c r="I26" s="16">
        <v>3</v>
      </c>
    </row>
    <row r="27" spans="1:12">
      <c r="A27" s="16" t="s">
        <v>51</v>
      </c>
      <c r="C27" s="16">
        <v>4</v>
      </c>
      <c r="D27" s="16">
        <v>2</v>
      </c>
      <c r="H27" s="16">
        <v>4</v>
      </c>
      <c r="I27" s="16">
        <v>2</v>
      </c>
    </row>
    <row r="28" spans="1:12">
      <c r="A28" s="16" t="s">
        <v>50</v>
      </c>
      <c r="C28" s="16">
        <v>4</v>
      </c>
      <c r="D28" s="16">
        <v>2</v>
      </c>
      <c r="H28" s="16">
        <v>4</v>
      </c>
      <c r="I28" s="16">
        <v>2</v>
      </c>
    </row>
    <row r="29" spans="1:12">
      <c r="A29" s="16" t="s">
        <v>49</v>
      </c>
      <c r="C29" s="16">
        <v>2</v>
      </c>
      <c r="D29" s="16">
        <v>1</v>
      </c>
      <c r="H29" s="16">
        <v>2</v>
      </c>
      <c r="I29" s="16">
        <v>1</v>
      </c>
    </row>
    <row r="30" spans="1:12">
      <c r="A30" s="16" t="s">
        <v>48</v>
      </c>
      <c r="C30" s="16">
        <v>4</v>
      </c>
      <c r="D30" s="16">
        <v>2</v>
      </c>
      <c r="H30" s="16">
        <v>4</v>
      </c>
      <c r="I30" s="16">
        <v>2</v>
      </c>
    </row>
    <row r="31" spans="1:12">
      <c r="A31" s="16" t="s">
        <v>47</v>
      </c>
      <c r="C31" s="16">
        <v>4</v>
      </c>
      <c r="D31" s="16">
        <v>2</v>
      </c>
      <c r="H31" s="16">
        <v>4</v>
      </c>
      <c r="I31" s="16">
        <v>2</v>
      </c>
    </row>
    <row r="32" spans="1:12">
      <c r="A32" s="16" t="s">
        <v>46</v>
      </c>
      <c r="C32" s="16">
        <v>4</v>
      </c>
      <c r="D32" s="16">
        <v>2</v>
      </c>
      <c r="H32" s="16">
        <v>4</v>
      </c>
      <c r="I32" s="16">
        <v>2</v>
      </c>
    </row>
    <row r="34" spans="1:9">
      <c r="C34" s="16">
        <f>SUM(C26:C32)</f>
        <v>28</v>
      </c>
      <c r="D34" s="16">
        <f>SUM(D26:D32)</f>
        <v>14</v>
      </c>
      <c r="H34" s="16">
        <f>SUM(H26:H32)</f>
        <v>28</v>
      </c>
      <c r="I34" s="16">
        <f>SUM(I26:I32)</f>
        <v>14</v>
      </c>
    </row>
    <row r="36" spans="1:9">
      <c r="A36" s="16" t="s">
        <v>45</v>
      </c>
      <c r="C36" s="17">
        <f>SUM(C23+C34)</f>
        <v>85.8</v>
      </c>
      <c r="D36" s="17">
        <f>SUM(D23+D34)</f>
        <v>42.9</v>
      </c>
      <c r="H36" s="17">
        <f>SUM(H15+H34)</f>
        <v>74.2</v>
      </c>
      <c r="I36" s="17">
        <f>SUM(I15+I34)</f>
        <v>37.1</v>
      </c>
    </row>
    <row r="38" spans="1:9">
      <c r="A38" s="16" t="s">
        <v>476</v>
      </c>
      <c r="C38" s="16">
        <f>SUM(C36+C23)</f>
        <v>143.6</v>
      </c>
      <c r="D38" s="16">
        <f>SUM(D36+D23)</f>
        <v>71.8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/>
  </sheetViews>
  <sheetFormatPr defaultRowHeight="15"/>
  <cols>
    <col min="1" max="1" width="44.140625" bestFit="1" customWidth="1"/>
    <col min="2" max="2" width="5.140625" customWidth="1"/>
    <col min="3" max="5" width="8.85546875" style="1"/>
    <col min="6" max="6" width="8.85546875" style="20"/>
  </cols>
  <sheetData>
    <row r="1" spans="1:6" ht="21">
      <c r="A1" s="29" t="s">
        <v>25</v>
      </c>
    </row>
    <row r="3" spans="1:6">
      <c r="A3" t="s">
        <v>26</v>
      </c>
      <c r="C3" s="28" t="s">
        <v>0</v>
      </c>
      <c r="D3" s="28" t="s">
        <v>1</v>
      </c>
      <c r="E3" s="28" t="s">
        <v>2</v>
      </c>
    </row>
    <row r="5" spans="1:6">
      <c r="A5" t="s">
        <v>28</v>
      </c>
      <c r="C5" s="1">
        <v>2</v>
      </c>
      <c r="D5" s="1" t="s">
        <v>3</v>
      </c>
      <c r="E5" s="1">
        <v>15</v>
      </c>
      <c r="F5" s="20" t="s">
        <v>27</v>
      </c>
    </row>
    <row r="6" spans="1:6">
      <c r="A6" t="s">
        <v>29</v>
      </c>
      <c r="C6" s="1">
        <v>2</v>
      </c>
      <c r="D6" s="1" t="s">
        <v>3</v>
      </c>
      <c r="E6" s="1">
        <v>15</v>
      </c>
      <c r="F6" s="20" t="s">
        <v>30</v>
      </c>
    </row>
    <row r="7" spans="1:6">
      <c r="A7" t="s">
        <v>31</v>
      </c>
      <c r="C7" s="1">
        <v>2</v>
      </c>
      <c r="D7" s="1" t="s">
        <v>3</v>
      </c>
      <c r="E7" s="1">
        <v>15</v>
      </c>
      <c r="F7" s="20" t="s">
        <v>32</v>
      </c>
    </row>
    <row r="8" spans="1:6">
      <c r="A8" t="s">
        <v>33</v>
      </c>
      <c r="C8" s="1">
        <v>2</v>
      </c>
      <c r="D8" s="1" t="s">
        <v>3</v>
      </c>
      <c r="E8" s="1">
        <v>27</v>
      </c>
      <c r="F8" s="20" t="s">
        <v>34</v>
      </c>
    </row>
    <row r="9" spans="1:6">
      <c r="A9" t="s">
        <v>35</v>
      </c>
      <c r="C9" s="1">
        <v>2</v>
      </c>
      <c r="D9" s="1" t="s">
        <v>3</v>
      </c>
      <c r="E9" s="1">
        <v>27</v>
      </c>
      <c r="F9" s="20" t="s">
        <v>36</v>
      </c>
    </row>
    <row r="10" spans="1:6">
      <c r="A10" t="s">
        <v>37</v>
      </c>
      <c r="C10" s="1">
        <v>2</v>
      </c>
      <c r="D10" s="1" t="s">
        <v>3</v>
      </c>
      <c r="E10" s="1">
        <v>15</v>
      </c>
      <c r="F10" s="20" t="s">
        <v>38</v>
      </c>
    </row>
    <row r="11" spans="1:6">
      <c r="A11" t="s">
        <v>39</v>
      </c>
      <c r="C11" s="1">
        <v>2</v>
      </c>
      <c r="D11" s="1" t="s">
        <v>3</v>
      </c>
      <c r="E11" s="1">
        <v>24</v>
      </c>
      <c r="F11" s="20" t="s">
        <v>40</v>
      </c>
    </row>
    <row r="12" spans="1:6">
      <c r="A12" t="s">
        <v>41</v>
      </c>
      <c r="C12" s="1">
        <v>2</v>
      </c>
      <c r="D12" s="1" t="s">
        <v>3</v>
      </c>
      <c r="E12" s="1">
        <v>24</v>
      </c>
      <c r="F12" s="20" t="s">
        <v>42</v>
      </c>
    </row>
    <row r="14" spans="1:6">
      <c r="C14" s="28">
        <f>SUM(C5:C13)</f>
        <v>16</v>
      </c>
      <c r="D14" s="1">
        <f>SUM(D5:D13)</f>
        <v>0</v>
      </c>
      <c r="E14" s="1">
        <f>SUM(E5:E13)</f>
        <v>162</v>
      </c>
    </row>
    <row r="16" spans="1:6">
      <c r="A16" t="s">
        <v>43</v>
      </c>
    </row>
    <row r="17" spans="1:1">
      <c r="A17" t="s">
        <v>44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/>
  </sheetViews>
  <sheetFormatPr defaultRowHeight="15"/>
  <cols>
    <col min="1" max="1" width="39.7109375" bestFit="1" customWidth="1"/>
    <col min="4" max="4" width="12.28515625" bestFit="1" customWidth="1"/>
  </cols>
  <sheetData>
    <row r="1" spans="1:5" ht="21">
      <c r="A1" s="29" t="s">
        <v>418</v>
      </c>
    </row>
    <row r="2" spans="1:5">
      <c r="D2" s="2" t="s">
        <v>6</v>
      </c>
    </row>
    <row r="3" spans="1:5">
      <c r="A3" t="s">
        <v>8</v>
      </c>
      <c r="D3">
        <v>90</v>
      </c>
    </row>
    <row r="4" spans="1:5">
      <c r="A4" t="s">
        <v>7</v>
      </c>
      <c r="D4">
        <v>120</v>
      </c>
    </row>
    <row r="5" spans="1:5">
      <c r="A5" t="s">
        <v>4</v>
      </c>
      <c r="D5">
        <v>122</v>
      </c>
    </row>
    <row r="6" spans="1:5">
      <c r="A6" t="s">
        <v>5</v>
      </c>
      <c r="D6">
        <v>120</v>
      </c>
    </row>
    <row r="14" spans="1:5">
      <c r="A14" s="15"/>
      <c r="B14" s="15"/>
      <c r="C14" s="15"/>
      <c r="D14" s="15"/>
      <c r="E14" s="15"/>
    </row>
    <row r="15" spans="1:5">
      <c r="A15" s="15"/>
      <c r="B15" s="15"/>
      <c r="C15" s="15"/>
      <c r="D15" s="15"/>
      <c r="E15" s="15"/>
    </row>
    <row r="16" spans="1:5">
      <c r="A16" s="15"/>
      <c r="B16" s="15"/>
      <c r="C16" s="15"/>
      <c r="D16" s="15"/>
      <c r="E16" s="15"/>
    </row>
    <row r="17" spans="1:5">
      <c r="A17" s="16"/>
      <c r="B17" s="16"/>
      <c r="C17" s="16"/>
      <c r="D17" s="16"/>
      <c r="E17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A3" sqref="A3"/>
    </sheetView>
  </sheetViews>
  <sheetFormatPr defaultRowHeight="15"/>
  <cols>
    <col min="1" max="1" width="66.7109375" bestFit="1" customWidth="1"/>
    <col min="2" max="2" width="5" bestFit="1" customWidth="1"/>
    <col min="3" max="3" width="4" bestFit="1" customWidth="1"/>
    <col min="4" max="4" width="12.28515625" bestFit="1" customWidth="1"/>
    <col min="5" max="5" width="109.28515625" customWidth="1"/>
  </cols>
  <sheetData>
    <row r="1" spans="1:5" ht="21">
      <c r="A1" s="29" t="s">
        <v>416</v>
      </c>
      <c r="D1" s="5"/>
    </row>
    <row r="2" spans="1:5">
      <c r="B2" s="17" t="s">
        <v>413</v>
      </c>
      <c r="C2" s="17" t="s">
        <v>12</v>
      </c>
      <c r="D2" s="5" t="s">
        <v>6</v>
      </c>
      <c r="E2" s="5" t="s">
        <v>415</v>
      </c>
    </row>
    <row r="3" spans="1:5">
      <c r="A3" s="6" t="s">
        <v>10</v>
      </c>
      <c r="B3" s="6">
        <v>2015</v>
      </c>
      <c r="C3" s="6">
        <v>119</v>
      </c>
      <c r="D3" s="6">
        <v>10</v>
      </c>
      <c r="E3" s="6" t="s">
        <v>11</v>
      </c>
    </row>
    <row r="4" spans="1:5">
      <c r="A4" s="4" t="s">
        <v>9</v>
      </c>
      <c r="B4" s="3"/>
      <c r="C4" s="3"/>
      <c r="D4" s="4">
        <v>15</v>
      </c>
      <c r="E4" s="3"/>
    </row>
    <row r="5" spans="1:5" s="24" customFormat="1">
      <c r="A5" s="24" t="s">
        <v>376</v>
      </c>
      <c r="B5" s="23">
        <v>2014</v>
      </c>
      <c r="C5" s="23"/>
      <c r="D5" s="23">
        <v>8</v>
      </c>
      <c r="E5" s="23" t="s">
        <v>465</v>
      </c>
    </row>
    <row r="6" spans="1:5" s="23" customFormat="1">
      <c r="A6" s="23" t="s">
        <v>374</v>
      </c>
      <c r="B6" s="23">
        <v>2013</v>
      </c>
      <c r="D6" s="23">
        <v>6</v>
      </c>
      <c r="E6" s="23" t="s">
        <v>15</v>
      </c>
    </row>
    <row r="7" spans="1:5" s="16" customFormat="1">
      <c r="A7" s="16" t="s">
        <v>375</v>
      </c>
      <c r="B7" s="16">
        <v>2013</v>
      </c>
      <c r="D7" s="16">
        <v>1</v>
      </c>
      <c r="E7" s="16" t="s">
        <v>466</v>
      </c>
    </row>
    <row r="8" spans="1:5">
      <c r="A8" t="s">
        <v>382</v>
      </c>
      <c r="B8">
        <v>2011</v>
      </c>
      <c r="D8">
        <v>6</v>
      </c>
      <c r="E8" t="s">
        <v>15</v>
      </c>
    </row>
    <row r="9" spans="1:5">
      <c r="A9" t="s">
        <v>381</v>
      </c>
      <c r="B9">
        <v>2011</v>
      </c>
      <c r="D9">
        <v>6</v>
      </c>
      <c r="E9" t="s">
        <v>15</v>
      </c>
    </row>
    <row r="10" spans="1:5" s="23" customFormat="1">
      <c r="A10" s="23" t="s">
        <v>385</v>
      </c>
      <c r="B10" s="23">
        <v>2008</v>
      </c>
      <c r="D10" s="23">
        <v>10</v>
      </c>
      <c r="E10" s="23" t="s">
        <v>467</v>
      </c>
    </row>
    <row r="11" spans="1:5" s="23" customFormat="1">
      <c r="A11" s="23" t="s">
        <v>386</v>
      </c>
      <c r="B11" s="23">
        <v>2008</v>
      </c>
      <c r="D11" s="23">
        <v>10</v>
      </c>
      <c r="E11" s="23" t="s">
        <v>467</v>
      </c>
    </row>
    <row r="12" spans="1:5" s="23" customFormat="1">
      <c r="A12" s="23" t="s">
        <v>387</v>
      </c>
      <c r="B12" s="23">
        <v>2007</v>
      </c>
      <c r="D12" s="23">
        <v>10</v>
      </c>
      <c r="E12" s="23" t="s">
        <v>467</v>
      </c>
    </row>
    <row r="13" spans="1:5" s="16" customFormat="1">
      <c r="A13" s="8" t="s">
        <v>14</v>
      </c>
      <c r="B13" s="8">
        <v>2001</v>
      </c>
      <c r="C13" s="8"/>
      <c r="D13" s="8">
        <v>6</v>
      </c>
      <c r="E13" s="8" t="s">
        <v>15</v>
      </c>
    </row>
    <row r="14" spans="1:5" s="16" customFormat="1">
      <c r="A14" s="8" t="s">
        <v>176</v>
      </c>
      <c r="B14" s="8">
        <v>2001</v>
      </c>
      <c r="C14" s="8"/>
      <c r="D14" s="8">
        <v>6</v>
      </c>
      <c r="E14" s="8" t="s">
        <v>15</v>
      </c>
    </row>
    <row r="15" spans="1:5" s="23" customFormat="1">
      <c r="A15" s="23" t="s">
        <v>193</v>
      </c>
      <c r="B15" s="23">
        <v>2002</v>
      </c>
      <c r="C15" s="23">
        <v>20</v>
      </c>
      <c r="D15" s="23">
        <v>4</v>
      </c>
      <c r="E15" s="23" t="s">
        <v>383</v>
      </c>
    </row>
    <row r="16" spans="1:5">
      <c r="A16" t="s">
        <v>187</v>
      </c>
      <c r="B16">
        <v>2001</v>
      </c>
      <c r="C16">
        <v>24</v>
      </c>
      <c r="D16">
        <v>4.8</v>
      </c>
      <c r="E16" t="s">
        <v>384</v>
      </c>
    </row>
    <row r="17" spans="1:5" s="23" customFormat="1">
      <c r="A17" s="24" t="s">
        <v>257</v>
      </c>
      <c r="B17" s="23">
        <v>2009</v>
      </c>
      <c r="D17" s="24">
        <v>15</v>
      </c>
      <c r="E17" s="23" t="s">
        <v>250</v>
      </c>
    </row>
    <row r="18" spans="1:5" s="23" customFormat="1">
      <c r="A18" s="24" t="s">
        <v>251</v>
      </c>
      <c r="B18" s="23">
        <v>2008</v>
      </c>
      <c r="D18" s="24">
        <v>15</v>
      </c>
      <c r="E18" s="23" t="s">
        <v>250</v>
      </c>
    </row>
    <row r="19" spans="1:5" s="23" customFormat="1">
      <c r="A19" s="23" t="s">
        <v>211</v>
      </c>
      <c r="B19" s="23">
        <v>2004</v>
      </c>
      <c r="D19" s="23">
        <v>10</v>
      </c>
      <c r="E19" s="23" t="s">
        <v>389</v>
      </c>
    </row>
    <row r="20" spans="1:5" s="23" customFormat="1">
      <c r="A20" s="23" t="s">
        <v>210</v>
      </c>
      <c r="B20" s="23">
        <v>2004</v>
      </c>
      <c r="D20" s="23">
        <v>5.4</v>
      </c>
      <c r="E20" s="23" t="s">
        <v>391</v>
      </c>
    </row>
    <row r="21" spans="1:5" s="23" customFormat="1">
      <c r="A21" s="23" t="s">
        <v>209</v>
      </c>
      <c r="B21" s="23">
        <v>2004</v>
      </c>
      <c r="D21" s="23">
        <v>23</v>
      </c>
      <c r="E21" s="23" t="s">
        <v>390</v>
      </c>
    </row>
    <row r="22" spans="1:5" s="23" customFormat="1">
      <c r="A22" s="23" t="s">
        <v>468</v>
      </c>
      <c r="B22" s="23">
        <v>1993</v>
      </c>
      <c r="D22" s="23">
        <v>7.5</v>
      </c>
      <c r="E22" s="23" t="s">
        <v>124</v>
      </c>
    </row>
    <row r="23" spans="1:5">
      <c r="A23" t="s">
        <v>102</v>
      </c>
      <c r="B23">
        <v>1988</v>
      </c>
      <c r="D23">
        <v>7.5</v>
      </c>
      <c r="E23" t="s">
        <v>472</v>
      </c>
    </row>
    <row r="24" spans="1:5" s="23" customFormat="1"/>
    <row r="25" spans="1:5" s="23" customFormat="1"/>
    <row r="26" spans="1:5" ht="21">
      <c r="A26" s="29" t="s">
        <v>417</v>
      </c>
    </row>
    <row r="27" spans="1:5">
      <c r="A27" t="s">
        <v>302</v>
      </c>
      <c r="B27">
        <v>2013</v>
      </c>
      <c r="C27">
        <v>123</v>
      </c>
      <c r="D27">
        <v>20.5</v>
      </c>
      <c r="E27" t="s">
        <v>394</v>
      </c>
    </row>
    <row r="28" spans="1:5">
      <c r="A28" t="s">
        <v>298</v>
      </c>
      <c r="B28">
        <v>2012</v>
      </c>
      <c r="C28">
        <v>20</v>
      </c>
      <c r="D28">
        <v>3.33</v>
      </c>
      <c r="E28" t="s">
        <v>297</v>
      </c>
    </row>
    <row r="29" spans="1:5">
      <c r="A29" t="s">
        <v>427</v>
      </c>
      <c r="B29">
        <v>2007</v>
      </c>
      <c r="C29">
        <v>50</v>
      </c>
      <c r="D29">
        <v>8.33</v>
      </c>
      <c r="E29" t="s">
        <v>242</v>
      </c>
    </row>
    <row r="30" spans="1:5">
      <c r="A30" t="s">
        <v>228</v>
      </c>
      <c r="B30">
        <v>2005</v>
      </c>
      <c r="C30">
        <v>70</v>
      </c>
      <c r="D30">
        <v>11.67</v>
      </c>
      <c r="E30" t="s">
        <v>227</v>
      </c>
    </row>
    <row r="31" spans="1:5">
      <c r="A31" t="s">
        <v>221</v>
      </c>
      <c r="B31">
        <v>2005</v>
      </c>
      <c r="C31">
        <v>96</v>
      </c>
      <c r="D31">
        <v>16</v>
      </c>
      <c r="E31" t="s">
        <v>220</v>
      </c>
    </row>
    <row r="32" spans="1:5">
      <c r="A32" t="s">
        <v>213</v>
      </c>
      <c r="B32">
        <v>2004</v>
      </c>
      <c r="C32">
        <v>21</v>
      </c>
      <c r="D32">
        <v>3.5</v>
      </c>
      <c r="E32" t="s">
        <v>212</v>
      </c>
    </row>
    <row r="33" spans="1:5">
      <c r="A33" t="s">
        <v>23</v>
      </c>
      <c r="B33">
        <v>2003</v>
      </c>
      <c r="C33">
        <v>250</v>
      </c>
      <c r="D33">
        <v>41.67</v>
      </c>
      <c r="E33" t="s">
        <v>24</v>
      </c>
    </row>
    <row r="34" spans="1:5">
      <c r="A34" s="16" t="s">
        <v>464</v>
      </c>
      <c r="B34" s="19">
        <v>2001</v>
      </c>
      <c r="C34" s="19">
        <v>80</v>
      </c>
      <c r="D34" s="19">
        <v>13.33</v>
      </c>
      <c r="E34" s="18" t="s">
        <v>22</v>
      </c>
    </row>
    <row r="35" spans="1:5">
      <c r="A35" t="s">
        <v>140</v>
      </c>
      <c r="B35">
        <v>1996</v>
      </c>
      <c r="C35">
        <v>20</v>
      </c>
      <c r="D35">
        <v>3.33</v>
      </c>
      <c r="E35" t="s">
        <v>139</v>
      </c>
    </row>
    <row r="36" spans="1:5">
      <c r="A36" s="15" t="s">
        <v>20</v>
      </c>
      <c r="B36" s="15">
        <v>1995</v>
      </c>
      <c r="C36" s="15">
        <v>21</v>
      </c>
      <c r="D36" s="15">
        <v>3</v>
      </c>
      <c r="E36" s="15" t="s">
        <v>21</v>
      </c>
    </row>
    <row r="37" spans="1:5">
      <c r="A37" s="13" t="s">
        <v>446</v>
      </c>
      <c r="B37" s="13">
        <v>1995</v>
      </c>
      <c r="C37" s="13">
        <v>40</v>
      </c>
      <c r="D37" s="13">
        <v>6.67</v>
      </c>
      <c r="E37" s="14" t="s">
        <v>471</v>
      </c>
    </row>
    <row r="38" spans="1:5">
      <c r="A38" s="11" t="s">
        <v>448</v>
      </c>
      <c r="B38" s="11">
        <v>1994</v>
      </c>
      <c r="C38" s="11">
        <v>40</v>
      </c>
      <c r="D38" s="11">
        <v>6.67</v>
      </c>
      <c r="E38" s="12" t="s">
        <v>19</v>
      </c>
    </row>
    <row r="39" spans="1:5">
      <c r="A39" s="7" t="s">
        <v>346</v>
      </c>
      <c r="B39" s="7">
        <v>1991</v>
      </c>
      <c r="C39" s="7">
        <v>175</v>
      </c>
      <c r="D39" s="7">
        <v>29.17</v>
      </c>
      <c r="E39" s="7" t="s">
        <v>455</v>
      </c>
    </row>
    <row r="40" spans="1:5">
      <c r="A40" s="10" t="s">
        <v>453</v>
      </c>
      <c r="B40" s="10">
        <v>1991</v>
      </c>
      <c r="C40" s="10">
        <v>45</v>
      </c>
      <c r="D40" s="10">
        <v>7.5</v>
      </c>
      <c r="E40" s="10" t="s">
        <v>18</v>
      </c>
    </row>
    <row r="41" spans="1:5">
      <c r="A41" s="9" t="s">
        <v>16</v>
      </c>
      <c r="B41" s="9">
        <v>1984</v>
      </c>
      <c r="C41" s="9">
        <v>32</v>
      </c>
      <c r="D41" s="9">
        <v>5.33</v>
      </c>
      <c r="E41" s="9" t="s">
        <v>17</v>
      </c>
    </row>
    <row r="42" spans="1:5">
      <c r="A42" t="s">
        <v>457</v>
      </c>
      <c r="B42">
        <v>1983</v>
      </c>
      <c r="C42">
        <v>140</v>
      </c>
      <c r="D42">
        <v>23.33</v>
      </c>
      <c r="E42" t="s">
        <v>470</v>
      </c>
    </row>
    <row r="43" spans="1:5" s="16" customFormat="1">
      <c r="A43" s="16" t="s">
        <v>363</v>
      </c>
      <c r="B43" s="16">
        <v>1980</v>
      </c>
      <c r="C43" s="16">
        <v>90</v>
      </c>
      <c r="D43" s="16">
        <v>15</v>
      </c>
      <c r="E43" s="25" t="s">
        <v>469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Námskeið</vt:lpstr>
      <vt:lpstr>Paris nám</vt:lpstr>
      <vt:lpstr>Spinal Manipulation</vt:lpstr>
      <vt:lpstr>MSc</vt:lpstr>
      <vt:lpstr>Annað eininganám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Sólveig Steinþórsdóttir</dc:creator>
  <cp:lastModifiedBy>Notandi</cp:lastModifiedBy>
  <cp:lastPrinted>2016-09-12T09:50:21Z</cp:lastPrinted>
  <dcterms:created xsi:type="dcterms:W3CDTF">2016-03-16T17:34:06Z</dcterms:created>
  <dcterms:modified xsi:type="dcterms:W3CDTF">2016-09-15T19:50:35Z</dcterms:modified>
</cp:coreProperties>
</file>